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E:\YıllıkPlanlar\YıllıkPlanlar-23.08.2024\TDB Ortaokul-Lise_Yıllık Planlar\"/>
    </mc:Choice>
  </mc:AlternateContent>
  <bookViews>
    <workbookView xWindow="0" yWindow="0" windowWidth="28800" windowHeight="12228"/>
  </bookViews>
  <sheets>
    <sheet name="Sayfa1" sheetId="1" r:id="rId1"/>
  </sheets>
  <externalReferences>
    <externalReference r:id="rId2"/>
    <externalReference r:id="rId3"/>
    <externalReference r:id="rId4"/>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1" l="1"/>
  <c r="G19" i="1"/>
  <c r="G28" i="1"/>
  <c r="G33" i="1" l="1"/>
  <c r="G34" i="1"/>
  <c r="G41" i="1"/>
  <c r="F33" i="1"/>
  <c r="F34" i="1"/>
  <c r="F35" i="1"/>
  <c r="F36" i="1"/>
  <c r="F37" i="1"/>
  <c r="F38" i="1"/>
  <c r="F39" i="1"/>
  <c r="F40" i="1"/>
  <c r="F41" i="1"/>
  <c r="E33" i="1"/>
  <c r="E34" i="1"/>
  <c r="E35" i="1"/>
  <c r="E36" i="1"/>
  <c r="E37" i="1"/>
  <c r="E38" i="1"/>
  <c r="E39" i="1"/>
  <c r="E40" i="1"/>
  <c r="E41" i="1"/>
  <c r="D33" i="1"/>
  <c r="D34" i="1"/>
  <c r="D35" i="1"/>
  <c r="D36" i="1"/>
  <c r="D37" i="1"/>
  <c r="D38" i="1"/>
  <c r="D39" i="1"/>
  <c r="D40" i="1"/>
  <c r="D41" i="1"/>
  <c r="G23" i="1"/>
  <c r="G24" i="1"/>
  <c r="G25" i="1"/>
  <c r="G26" i="1"/>
  <c r="G29" i="1"/>
  <c r="G30" i="1"/>
  <c r="G31" i="1"/>
  <c r="F23" i="1"/>
  <c r="F24" i="1"/>
  <c r="F25" i="1"/>
  <c r="F26" i="1"/>
  <c r="F27" i="1"/>
  <c r="F28" i="1"/>
  <c r="F29" i="1"/>
  <c r="F30" i="1"/>
  <c r="F31" i="1"/>
  <c r="E23" i="1"/>
  <c r="E24" i="1"/>
  <c r="E25" i="1"/>
  <c r="E26" i="1"/>
  <c r="E27" i="1"/>
  <c r="E28" i="1"/>
  <c r="E29" i="1"/>
  <c r="E30" i="1"/>
  <c r="E31" i="1"/>
  <c r="D23" i="1"/>
  <c r="D24" i="1"/>
  <c r="D25" i="1"/>
  <c r="D26" i="1"/>
  <c r="D27" i="1"/>
  <c r="D28" i="1"/>
  <c r="D29" i="1"/>
  <c r="D30" i="1"/>
  <c r="D31" i="1"/>
  <c r="G15" i="1"/>
  <c r="G16" i="1"/>
  <c r="G17" i="1"/>
  <c r="G18" i="1"/>
  <c r="G20" i="1"/>
  <c r="G21" i="1"/>
  <c r="F19" i="1"/>
  <c r="F13" i="1"/>
  <c r="F14" i="1"/>
  <c r="F15" i="1"/>
  <c r="F16" i="1"/>
  <c r="F17" i="1"/>
  <c r="F18" i="1"/>
  <c r="F20" i="1"/>
  <c r="F21" i="1"/>
  <c r="E13" i="1"/>
  <c r="E14" i="1"/>
  <c r="E15" i="1"/>
  <c r="E16" i="1"/>
  <c r="E17" i="1"/>
  <c r="E18" i="1"/>
  <c r="E19" i="1"/>
  <c r="E20" i="1"/>
  <c r="E21" i="1"/>
  <c r="D13" i="1"/>
  <c r="D14" i="1"/>
  <c r="D15" i="1"/>
  <c r="D16" i="1"/>
  <c r="D17" i="1"/>
  <c r="D18" i="1"/>
  <c r="D19" i="1"/>
  <c r="D20" i="1"/>
  <c r="D21" i="1"/>
  <c r="A42" i="1"/>
  <c r="I26" i="1"/>
  <c r="I40" i="1"/>
  <c r="I23" i="1"/>
  <c r="I21" i="1"/>
  <c r="I20" i="1"/>
  <c r="A12" i="1"/>
  <c r="B41" i="1"/>
  <c r="B40" i="1"/>
  <c r="B39" i="1"/>
  <c r="B38" i="1"/>
  <c r="B37" i="1"/>
  <c r="B36" i="1"/>
  <c r="B35" i="1"/>
  <c r="B34" i="1"/>
  <c r="B33" i="1"/>
  <c r="B31" i="1"/>
  <c r="B29" i="1"/>
  <c r="B28" i="1"/>
  <c r="B27" i="1"/>
  <c r="B26" i="1"/>
  <c r="B25" i="1"/>
  <c r="B24" i="1"/>
  <c r="B23" i="1"/>
  <c r="B21" i="1"/>
  <c r="B20" i="1"/>
  <c r="B19" i="1"/>
  <c r="B18" i="1"/>
  <c r="B17" i="1"/>
  <c r="B16" i="1"/>
  <c r="B15" i="1"/>
  <c r="B14" i="1"/>
  <c r="B13" i="1"/>
  <c r="B11" i="1"/>
  <c r="B10" i="1"/>
  <c r="B9" i="1"/>
  <c r="B8" i="1"/>
  <c r="B7" i="1"/>
  <c r="B6" i="1"/>
  <c r="B5" i="1"/>
  <c r="B4" i="1"/>
  <c r="B3" i="1"/>
</calcChain>
</file>

<file path=xl/sharedStrings.xml><?xml version="1.0" encoding="utf-8"?>
<sst xmlns="http://schemas.openxmlformats.org/spreadsheetml/2006/main" count="71" uniqueCount="51">
  <si>
    <t>AY</t>
  </si>
  <si>
    <t>HAFTA</t>
  </si>
  <si>
    <t>DERS
SAATİ</t>
  </si>
  <si>
    <t>ÜNİTE</t>
  </si>
  <si>
    <t>KONU</t>
  </si>
  <si>
    <t>KAZANIM</t>
  </si>
  <si>
    <t>KAZANIM AÇIKLAMASI</t>
  </si>
  <si>
    <t>ÖLÇME DEĞERLENDİRME</t>
  </si>
  <si>
    <t>ETKİNLİK</t>
  </si>
  <si>
    <t>YÖNTEM VE TEKNİKLER</t>
  </si>
  <si>
    <t>EYLÜL</t>
  </si>
  <si>
    <t>EKİM</t>
  </si>
  <si>
    <t>29 Ekim Cumhuriyet Bayramı</t>
  </si>
  <si>
    <t>KASIM</t>
  </si>
  <si>
    <t>Atatürk Haftası</t>
  </si>
  <si>
    <t>24 Kasım Öğretmenler Günü</t>
  </si>
  <si>
    <t>ARALIK</t>
  </si>
  <si>
    <t>OCAK</t>
  </si>
  <si>
    <t>ŞUBAT</t>
  </si>
  <si>
    <t>MART</t>
  </si>
  <si>
    <t>NİSAN</t>
  </si>
  <si>
    <t>23 Nisan Ulusal Egemenlik ve Çocuk Bayramı</t>
  </si>
  <si>
    <t>MAYIS</t>
  </si>
  <si>
    <t>Kût'ül Amâre Zaferi
(29 Nisan)
1 Mayıs Emek ve Dayanışma Günü</t>
  </si>
  <si>
    <t>19 Mayıs Atatürk'ü Anma ve Gençlik ve Spor Bayramı</t>
  </si>
  <si>
    <t>İstanbul'un Fethi (29 Mayıs)</t>
  </si>
  <si>
    <t>HAZİRAN</t>
  </si>
  <si>
    <t>Dünya Engelliler Günü 
(3 Aralık)</t>
  </si>
  <si>
    <t>Anlatım
Gösteri 
Gösterip Yaptırma
Gözlem
Konferans
Sempozyum
Panel
Gezi-Gözlem
Soru-Cevap
Örnek Olay İnceleme
Grup Çalışması ve Tartışma
Problem Çözme
Beyin Fırtınası
Biçimsel/Yaratıcı Drama
Rol Oynama
Büyük/Küçük Grup Tartışması
Panel
Açık Oturum
Çember 
Forum
Münazara
Beyin Fırtınası
Altı Şapkalı Düşünme
Analoji
Nesi Var?
Neden Sonuç Bulma
Balık Kılçığı
Sıcak Sandalye
Sorun Çözme Evi
Görüş Geliştirme
Eğitsel Oyunlar</t>
  </si>
  <si>
    <t>26. Hafta:
 24-28 Mart</t>
  </si>
  <si>
    <t>Bu çerçeve yıllık plan; 
(1) 19.09.2022 tarih ve 58168473 Saylı "MEB Eğitim Öğretim çalışmalarının planlı yürütülmesine ilişkin yönerge", Talim Terbiye Kurulu kararıyla uygulamaya konulan 24.08.2023 tarihli ve 39 sayılı  "Anadolu İmam Hatip Lisesi ve Hazırlık Sınıfı Bulunan Anadolu İmam Hatip Lisesi Haftalık Ders Çizelgesi", Talim Terbiye Kurulu kararıyla uygulamaya konulan 19.01.2018 tarih ve 21 sayılı kararı “Anadolu İmam Hatip Lisesi Meslek Dersleri Öğretim Programı",  2448 Sayılı Tebliğler Dergisi'nde yayımlanan “İlköğretim ve Ortaöğretim Kurumlarında Atatürk İnkılap ve İlkelerinin Öğretim Esasları Yönergesi “ ve "M.E.B. 2024 - 2025 Eğitim ve Öğretim Yılı Çalışma Takvimi Genelgesi" esas alınarak hazırlanmıştır. 
(2) Zümre öğretmenler kurulu, okulun, çevrenin şartlarına ve öğrencilerin hazır bulunuşluk düzeylerine göre çerçeve yıllık planı esas alarak kendi planlamalarını yaparlar.</t>
  </si>
  <si>
    <t>İstiklâl Marşı'nın Kabulü ve Mehmet Akif Ersoy'u Anma Günü (12 Mart)</t>
  </si>
  <si>
    <t>1. ÜNİTE: İSLAM VE AHLAK</t>
  </si>
  <si>
    <t>2. Peygamberimize Karşı Ahlaki Sorumluluklarımız</t>
  </si>
  <si>
    <t>3. Kur’an-ı Kerim’e Karşı Ahlaki Sorumluluklarımız</t>
  </si>
  <si>
    <t>4. Topluma Karşı Ahlaki Sorumluluklarımız</t>
  </si>
  <si>
    <t>5. Esmâ-i Hüsnâ’yı Tanıyorum</t>
  </si>
  <si>
    <t>TDB 2.1.3. Kur’an-ı Kerim’e karşı ahlaki sorumluluklarını davranışlarına yansıtır.</t>
  </si>
  <si>
    <t>TDB 2.1.4. Topluma karşı ahlaki sorumluluklarını yerine getirmeye duyarlı olur.</t>
  </si>
  <si>
    <t>TDB 2.1.5. Esmâ-i Hüsnâ’dan el- Azîz, er-Rahman, es-Selam isimlerini tanır.</t>
  </si>
  <si>
    <t>Esmâ-i Hüsnâ konuları ele alınırken öğrencilerin bu isimler aracılığıyla Allah’ı (c.c.) daha iyi tanımalarına yönelik düzeye uygun etkinlikler tasarlanır. Ayrıca isimlerle ilgili hat, tezhip gibi geleneksel sanatlardan örneklere yer verilir.</t>
  </si>
  <si>
    <t>Kadir Gecesi (26 Mart)</t>
  </si>
  <si>
    <t>2. Ara Tatil: 31 Mart - 4 Nisan 2025 (30 Mart- 01 Nisan Ramazan Bayramı)</t>
  </si>
  <si>
    <t>18 Mart Çanakkale Zaferi
Türk Dünyası ve Toplulukları Haftası</t>
  </si>
  <si>
    <t>.................... OKULU 2024-2025 EĞİTİM ÖĞRETİM YILI TEMEL DİNİ BİLGİLER (ORTAOKUL İSLAM 2) DERSİ ÜNİTELENDİRİLMİŞ YILLIK PLAN</t>
  </si>
  <si>
    <t>1.Yazılı Sınav</t>
  </si>
  <si>
    <t>2.Yazılı Sınav</t>
  </si>
  <si>
    <t>1. Allah’a (cc) Karşı Ahlaki Sorumluluklarımız</t>
  </si>
  <si>
    <t>TDB 2.1.1. Allah’a (cc) karşı ahlaki sorumluluklarını yerine getirmeye özen gösterir.</t>
  </si>
  <si>
    <t>TDB 2.1.2. Peygamberimize karşı ahlaki sorumluluklarını yerine getirmede istekli olur.</t>
  </si>
  <si>
    <t>TDB 2.1.2. Peygamberimize  karşı ahlaki sorumluluklarını yerine getirmede istekli olur.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</si>
</sst>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18" x14ac:knownFonts="1">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1"/>
      <color rgb="FF3F3F3F"/>
      <name val="Calibri"/>
      <family val="2"/>
      <charset val="162"/>
      <scheme val="minor"/>
    </font>
    <font>
      <b/>
      <sz val="11"/>
      <color theme="1"/>
      <name val="Calibri"/>
      <family val="2"/>
      <charset val="162"/>
      <scheme val="minor"/>
    </font>
    <font>
      <b/>
      <sz val="14"/>
      <color rgb="FF3F3F3F"/>
      <name val="Calibri"/>
      <family val="2"/>
      <charset val="162"/>
      <scheme val="minor"/>
    </font>
    <font>
      <b/>
      <sz val="12"/>
      <color theme="1"/>
      <name val="Calibri"/>
      <family val="2"/>
      <charset val="162"/>
      <scheme val="minor"/>
    </font>
    <font>
      <sz val="12"/>
      <color theme="1"/>
      <name val="Calibri"/>
      <family val="2"/>
      <charset val="162"/>
      <scheme val="minor"/>
    </font>
    <font>
      <b/>
      <sz val="16"/>
      <color theme="1"/>
      <name val="Calibri"/>
      <family val="2"/>
      <charset val="162"/>
      <scheme val="minor"/>
    </font>
    <font>
      <u/>
      <sz val="20"/>
      <name val="Calibri"/>
      <family val="2"/>
      <scheme val="minor"/>
    </font>
    <font>
      <u/>
      <sz val="11"/>
      <color theme="10"/>
      <name val="Calibri"/>
      <family val="2"/>
      <scheme val="minor"/>
    </font>
    <font>
      <sz val="16"/>
      <color rgb="FFC00000"/>
      <name val="Calibri"/>
      <family val="2"/>
      <scheme val="minor"/>
    </font>
    <font>
      <u/>
      <sz val="16"/>
      <color theme="10"/>
      <name val="Calibri"/>
      <family val="2"/>
      <scheme val="minor"/>
    </font>
    <font>
      <sz val="12"/>
      <color theme="1"/>
      <name val="Calibri"/>
      <family val="2"/>
      <scheme val="minor"/>
    </font>
    <font>
      <sz val="11"/>
      <color theme="1"/>
      <name val="Calibri"/>
      <family val="2"/>
      <scheme val="minor"/>
    </font>
    <font>
      <sz val="9"/>
      <color theme="1"/>
      <name val="Calibri"/>
      <family val="2"/>
      <charset val="162"/>
      <scheme val="minor"/>
    </font>
    <font>
      <b/>
      <sz val="18"/>
      <color theme="3"/>
      <name val="Calibri"/>
      <family val="2"/>
      <charset val="162"/>
      <scheme val="minor"/>
    </font>
    <font>
      <sz val="10"/>
      <color theme="1"/>
      <name val="Calibri"/>
      <family val="2"/>
      <charset val="162"/>
      <scheme val="minor"/>
    </font>
  </fonts>
  <fills count="9">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lightUp">
        <fgColor rgb="FFFF0000"/>
        <bgColor rgb="FFFF0000"/>
      </patternFill>
    </fill>
    <fill>
      <patternFill patternType="solid">
        <fgColor theme="1"/>
        <bgColor indexed="64"/>
      </patternFill>
    </fill>
  </fills>
  <borders count="19">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rgb="FF3F3F3F"/>
      </left>
      <right style="thin">
        <color rgb="FF3F3F3F"/>
      </right>
      <top/>
      <bottom style="thin">
        <color rgb="FF3F3F3F"/>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rgb="FFB2B2B2"/>
      </top>
      <bottom/>
      <diagonal/>
    </border>
    <border>
      <left style="thin">
        <color indexed="64"/>
      </left>
      <right style="thin">
        <color indexed="64"/>
      </right>
      <top style="medium">
        <color indexed="64"/>
      </top>
      <bottom style="thin">
        <color indexed="64"/>
      </bottom>
      <diagonal/>
    </border>
  </borders>
  <cellStyleXfs count="10">
    <xf numFmtId="0" fontId="0" fillId="0" borderId="0"/>
    <xf numFmtId="0" fontId="2" fillId="0" borderId="1" applyNumberFormat="0" applyFill="0" applyAlignment="0" applyProtection="0"/>
    <xf numFmtId="0" fontId="3" fillId="2" borderId="2"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9" fillId="7" borderId="3">
      <alignment horizontal="center" vertical="center" wrapText="1"/>
    </xf>
    <xf numFmtId="0" fontId="10" fillId="0" borderId="0" applyNumberFormat="0" applyFill="0" applyBorder="0" applyAlignment="0" applyProtection="0"/>
    <xf numFmtId="0" fontId="11" fillId="8" borderId="17">
      <alignment horizontal="center" vertical="center" wrapText="1"/>
    </xf>
    <xf numFmtId="0" fontId="14" fillId="0" borderId="0"/>
  </cellStyleXfs>
  <cellXfs count="61">
    <xf numFmtId="0" fontId="0" fillId="0" borderId="0" xfId="0"/>
    <xf numFmtId="0" fontId="0" fillId="0" borderId="0" xfId="0" applyAlignment="1">
      <alignment horizontal="center" vertical="center"/>
    </xf>
    <xf numFmtId="0" fontId="5" fillId="2" borderId="4" xfId="2" applyFont="1" applyBorder="1" applyAlignment="1">
      <alignment horizontal="center" vertical="center" wrapText="1"/>
    </xf>
    <xf numFmtId="0" fontId="4" fillId="0" borderId="0" xfId="0" applyFont="1" applyAlignment="1">
      <alignment horizontal="center" vertical="center"/>
    </xf>
    <xf numFmtId="0" fontId="1" fillId="5" borderId="2" xfId="5"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1" fillId="3" borderId="4" xfId="3" applyBorder="1" applyAlignment="1">
      <alignment horizontal="left" vertical="center" wrapText="1"/>
    </xf>
    <xf numFmtId="0" fontId="0" fillId="0" borderId="4" xfId="0" applyBorder="1" applyAlignment="1">
      <alignment horizontal="center" vertical="center" wrapText="1"/>
    </xf>
    <xf numFmtId="0" fontId="1" fillId="5" borderId="7" xfId="5" applyBorder="1" applyAlignment="1">
      <alignment horizontal="center" vertical="center" wrapText="1"/>
    </xf>
    <xf numFmtId="0" fontId="7" fillId="0" borderId="5" xfId="0" applyFont="1" applyBorder="1" applyAlignment="1">
      <alignment horizontal="left" vertical="center" wrapText="1"/>
    </xf>
    <xf numFmtId="0" fontId="1" fillId="3" borderId="5" xfId="3" applyBorder="1" applyAlignment="1">
      <alignment horizontal="left" vertical="center" wrapText="1"/>
    </xf>
    <xf numFmtId="0" fontId="7" fillId="0" borderId="5" xfId="0" applyFont="1" applyBorder="1" applyAlignment="1">
      <alignment horizontal="center" vertical="center" wrapText="1"/>
    </xf>
    <xf numFmtId="0" fontId="1" fillId="5" borderId="12" xfId="5"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left" vertical="center" wrapText="1"/>
    </xf>
    <xf numFmtId="0" fontId="1" fillId="3" borderId="13" xfId="3" applyBorder="1" applyAlignment="1">
      <alignment horizontal="left" vertical="center" wrapText="1"/>
    </xf>
    <xf numFmtId="0" fontId="0" fillId="0" borderId="0" xfId="0" applyAlignment="1">
      <alignment horizontal="center" vertical="center" wrapText="1"/>
    </xf>
    <xf numFmtId="0" fontId="0" fillId="0" borderId="4" xfId="0" applyBorder="1" applyAlignment="1">
      <alignment horizontal="center" vertical="center"/>
    </xf>
    <xf numFmtId="0" fontId="6" fillId="0" borderId="5" xfId="0" applyFont="1" applyBorder="1" applyAlignment="1">
      <alignment horizontal="center" vertical="center" textRotation="90" wrapText="1"/>
    </xf>
    <xf numFmtId="0" fontId="12" fillId="0" borderId="0" xfId="7" applyFont="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textRotation="90" wrapText="1"/>
    </xf>
    <xf numFmtId="0" fontId="5" fillId="2" borderId="4" xfId="2" applyFont="1" applyBorder="1" applyAlignment="1">
      <alignment horizontal="center" vertical="top"/>
    </xf>
    <xf numFmtId="0" fontId="0" fillId="5" borderId="2" xfId="5" applyFont="1" applyBorder="1" applyAlignment="1">
      <alignment horizontal="center" vertical="center" wrapText="1"/>
    </xf>
    <xf numFmtId="0" fontId="15" fillId="5" borderId="2" xfId="5"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0" fillId="0" borderId="18" xfId="0" applyBorder="1" applyAlignment="1">
      <alignment horizontal="center" vertical="center" wrapText="1"/>
    </xf>
    <xf numFmtId="0" fontId="7" fillId="0" borderId="4" xfId="0" applyFont="1" applyBorder="1" applyAlignment="1">
      <alignment horizontal="center" vertical="center"/>
    </xf>
    <xf numFmtId="0" fontId="8" fillId="4" borderId="8" xfId="4" applyFont="1" applyBorder="1" applyAlignment="1">
      <alignment horizontal="center" vertical="center"/>
    </xf>
    <xf numFmtId="0" fontId="17"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13" xfId="0" applyBorder="1" applyAlignment="1">
      <alignment horizontal="left" vertical="center" wrapText="1"/>
    </xf>
    <xf numFmtId="0" fontId="0" fillId="3" borderId="4" xfId="3" applyFont="1" applyBorder="1" applyAlignment="1">
      <alignment horizontal="left" vertical="center" wrapText="1"/>
    </xf>
    <xf numFmtId="0" fontId="0" fillId="3" borderId="5" xfId="3" applyFont="1" applyBorder="1" applyAlignment="1">
      <alignment horizontal="left" vertical="center" wrapText="1"/>
    </xf>
    <xf numFmtId="0" fontId="0" fillId="0" borderId="5" xfId="0" applyBorder="1" applyAlignment="1">
      <alignment horizontal="left" vertical="center" wrapText="1"/>
    </xf>
    <xf numFmtId="164" fontId="16" fillId="6" borderId="1" xfId="1" applyNumberFormat="1" applyFont="1" applyFill="1" applyAlignment="1" applyProtection="1">
      <alignment horizontal="center" vertical="center" wrapText="1"/>
      <protection locked="0"/>
    </xf>
    <xf numFmtId="0" fontId="6" fillId="0" borderId="4" xfId="0" applyFont="1" applyBorder="1" applyAlignment="1">
      <alignment horizontal="center" vertical="center" textRotation="90"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5" xfId="0" applyFont="1" applyBorder="1" applyAlignment="1">
      <alignment horizontal="center" vertical="center" textRotation="90" wrapText="1"/>
    </xf>
    <xf numFmtId="0" fontId="8" fillId="4" borderId="8" xfId="4" applyFont="1" applyBorder="1" applyAlignment="1">
      <alignment horizontal="center" vertical="center" wrapText="1"/>
    </xf>
    <xf numFmtId="0" fontId="8" fillId="4" borderId="9" xfId="4" applyFont="1" applyBorder="1" applyAlignment="1">
      <alignment horizontal="center" vertical="center" wrapText="1"/>
    </xf>
    <xf numFmtId="0" fontId="8" fillId="4" borderId="10" xfId="4" applyFont="1" applyBorder="1" applyAlignment="1">
      <alignment horizontal="center" vertical="center" wrapText="1"/>
    </xf>
    <xf numFmtId="0" fontId="6" fillId="0" borderId="6"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14" fillId="0" borderId="17" xfId="9" applyBorder="1" applyAlignment="1">
      <alignment horizontal="left" vertical="top" wrapText="1"/>
    </xf>
    <xf numFmtId="0" fontId="14" fillId="0" borderId="17" xfId="9" applyBorder="1" applyAlignment="1">
      <alignment horizontal="left" vertical="top"/>
    </xf>
    <xf numFmtId="0" fontId="14" fillId="0" borderId="0" xfId="9" applyAlignment="1">
      <alignment horizontal="left" vertical="top"/>
    </xf>
    <xf numFmtId="0" fontId="6" fillId="0" borderId="0" xfId="0" applyFont="1" applyAlignment="1">
      <alignment horizontal="center" vertical="center" textRotation="90" wrapText="1"/>
    </xf>
    <xf numFmtId="0" fontId="6" fillId="0" borderId="15" xfId="0" applyFont="1" applyBorder="1" applyAlignment="1">
      <alignment horizontal="center" vertical="center" textRotation="90" wrapText="1"/>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6" fillId="0" borderId="16" xfId="0" applyFont="1" applyBorder="1" applyAlignment="1">
      <alignment horizontal="center" vertical="center" textRotation="90" wrapText="1"/>
    </xf>
    <xf numFmtId="0" fontId="8" fillId="4" borderId="8" xfId="4" applyFont="1" applyBorder="1" applyAlignment="1">
      <alignment horizontal="center" vertical="center"/>
    </xf>
    <xf numFmtId="0" fontId="8" fillId="4" borderId="9" xfId="4" applyFont="1" applyBorder="1" applyAlignment="1">
      <alignment horizontal="center" vertical="center"/>
    </xf>
    <xf numFmtId="0" fontId="8" fillId="4" borderId="10" xfId="4" applyFont="1" applyBorder="1" applyAlignment="1">
      <alignment horizontal="center" vertical="center"/>
    </xf>
  </cellXfs>
  <cellStyles count="10">
    <cellStyle name="%20 - Vurgu3" xfId="3" builtinId="38"/>
    <cellStyle name="%20 - Vurgu5" xfId="4" builtinId="46"/>
    <cellStyle name="%20 - Vurgu6" xfId="5" builtinId="50"/>
    <cellStyle name="Başlık 1" xfId="1" builtinId="16"/>
    <cellStyle name="Çıkış" xfId="2" builtinId="21"/>
    <cellStyle name="Köprü" xfId="7" builtinId="8"/>
    <cellStyle name="Normal" xfId="0" builtinId="0"/>
    <cellStyle name="Normal 2" xfId="9"/>
    <cellStyle name="Stil 1" xfId="6"/>
    <cellStyle name="Stil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82495</xdr:colOff>
      <xdr:row>0</xdr:row>
      <xdr:rowOff>1</xdr:rowOff>
    </xdr:from>
    <xdr:to>
      <xdr:col>2</xdr:col>
      <xdr:colOff>99060</xdr:colOff>
      <xdr:row>0</xdr:row>
      <xdr:rowOff>1234441</xdr:rowOff>
    </xdr:to>
    <xdr:pic>
      <xdr:nvPicPr>
        <xdr:cNvPr id="2" name="Resi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2495" y="1"/>
          <a:ext cx="1426265" cy="1234440"/>
        </a:xfrm>
        <a:prstGeom prst="rect">
          <a:avLst/>
        </a:prstGeom>
      </xdr:spPr>
    </xdr:pic>
    <xdr:clientData/>
  </xdr:twoCellAnchor>
  <xdr:twoCellAnchor editAs="oneCell">
    <xdr:from>
      <xdr:col>9</xdr:col>
      <xdr:colOff>165652</xdr:colOff>
      <xdr:row>0</xdr:row>
      <xdr:rowOff>33131</xdr:rowOff>
    </xdr:from>
    <xdr:to>
      <xdr:col>9</xdr:col>
      <xdr:colOff>1715318</xdr:colOff>
      <xdr:row>0</xdr:row>
      <xdr:rowOff>1275522</xdr:rowOff>
    </xdr:to>
    <xdr:pic>
      <xdr:nvPicPr>
        <xdr:cNvPr id="3" name="Resim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929152" y="33131"/>
          <a:ext cx="1549666" cy="12423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DKAB_9_YILLIK_PL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wnloads\2023-2024%20Temel%20Dini%20Bilgiler%20(&#304;slam%202)%208.%20S&#305;n&#305;f%20Y&#305;ll&#305;k%20Plan&#305;%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esktop\&#199;erceve_Y&#305;ll&#305;k_PLan_6%20d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DKAB"/>
    </sheetNames>
    <sheetDataSet>
      <sheetData sheetId="0">
        <row r="4">
          <cell r="B4" t="str">
            <v>1. Hafta:
 9-13 Eylül</v>
          </cell>
        </row>
        <row r="5">
          <cell r="B5" t="str">
            <v>2. Hafta:
 16-20 Eylül</v>
          </cell>
        </row>
        <row r="6">
          <cell r="B6" t="str">
            <v>3. Hafta:
 23-27 Eylül</v>
          </cell>
        </row>
        <row r="7">
          <cell r="B7" t="str">
            <v>4. Hafta:
 30 Eylül-4 Ekim</v>
          </cell>
        </row>
        <row r="8">
          <cell r="B8" t="str">
            <v>5. Hafta:
 7-11 Ekim</v>
          </cell>
        </row>
        <row r="9">
          <cell r="B9" t="str">
            <v>6. Hafta:
 14-18 Ekim</v>
          </cell>
        </row>
        <row r="10">
          <cell r="B10" t="str">
            <v>7. Hafta:
 21-25 Ekim</v>
          </cell>
        </row>
        <row r="11">
          <cell r="B11" t="str">
            <v>8. Hafta:
 28 Ekim-1 Kasım</v>
          </cell>
        </row>
        <row r="14">
          <cell r="B14" t="str">
            <v>9. Hafta:
 4-8 Kasım</v>
          </cell>
        </row>
        <row r="15">
          <cell r="A15" t="str">
            <v>1.  DÖNEM ARA TATİLİ: 11 - 15 Kasım</v>
          </cell>
        </row>
        <row r="16">
          <cell r="B16" t="str">
            <v>10. Hafta:
18-22 Kasım</v>
          </cell>
        </row>
        <row r="17">
          <cell r="B17" t="str">
            <v>11. Hafta:
25-29 Kasım</v>
          </cell>
        </row>
        <row r="18">
          <cell r="B18" t="str">
            <v>12. Hafta:
 2-6 Aralık</v>
          </cell>
        </row>
        <row r="19">
          <cell r="B19" t="str">
            <v>13. Hafta:
 9-13 Aralık</v>
          </cell>
        </row>
        <row r="20">
          <cell r="B20" t="str">
            <v>14. Hafta:
 16-20 Aralık</v>
          </cell>
        </row>
        <row r="21">
          <cell r="B21" t="str">
            <v>15. Hafta:
 23-27 Aralık</v>
          </cell>
        </row>
        <row r="22">
          <cell r="B22" t="str">
            <v>16. Hafta:
 30 Aralık-3 Ocak</v>
          </cell>
        </row>
        <row r="25">
          <cell r="B25" t="str">
            <v>17. Hafta:
 6-10 Ocak</v>
          </cell>
        </row>
        <row r="26">
          <cell r="B26" t="str">
            <v>18. Hafta:
 13-17 Ocak</v>
          </cell>
        </row>
        <row r="27">
          <cell r="A27" t="str">
            <v>YARIYIL TATİLİ: 20 Ocak - 31 Ocak 2024</v>
          </cell>
        </row>
        <row r="28">
          <cell r="B28" t="str">
            <v>19. Hafta:
 3-7 Şubat</v>
          </cell>
        </row>
        <row r="29">
          <cell r="B29" t="str">
            <v>20. Hafta:
 10-14 Şubat</v>
          </cell>
        </row>
        <row r="30">
          <cell r="B30" t="str">
            <v>21. Hafta:
 17-21 Şubat</v>
          </cell>
        </row>
        <row r="31">
          <cell r="B31" t="str">
            <v>22. Hafta:
 24-28 Şubat</v>
          </cell>
        </row>
        <row r="32">
          <cell r="B32" t="str">
            <v>23. Hafta:
 3-7 Mart</v>
          </cell>
        </row>
        <row r="33">
          <cell r="B33" t="str">
            <v>24. Hafta:
 10-14 Mart</v>
          </cell>
        </row>
        <row r="34">
          <cell r="B34" t="str">
            <v>25. Hafta:
 17-21 Mart</v>
          </cell>
        </row>
        <row r="39">
          <cell r="B39" t="str">
            <v>27. Hafta:
 7-11 Nisan</v>
          </cell>
        </row>
        <row r="40">
          <cell r="B40" t="str">
            <v>28. Hafta:
 14-18 Nisan</v>
          </cell>
        </row>
        <row r="41">
          <cell r="B41" t="str">
            <v>29. Hafta:
 21-25 Nisan</v>
          </cell>
        </row>
        <row r="42">
          <cell r="B42" t="str">
            <v>30. Hafta:
 28 Nisan-2 Mayıs</v>
          </cell>
        </row>
        <row r="43">
          <cell r="B43" t="str">
            <v>31. Hafta:
 5-9 Mayıs</v>
          </cell>
        </row>
        <row r="44">
          <cell r="B44" t="str">
            <v>32. Hafta:
 12-16 Mayıs</v>
          </cell>
        </row>
        <row r="45">
          <cell r="B45" t="str">
            <v>33. Hafta:
 19-23 Mayıs</v>
          </cell>
        </row>
        <row r="46">
          <cell r="B46" t="str">
            <v>34. Hafta:
 26-30 Mayıs</v>
          </cell>
        </row>
        <row r="47">
          <cell r="B47" t="str">
            <v>35. Hafta:
 2-6 Haziran</v>
          </cell>
        </row>
        <row r="51">
          <cell r="B51" t="str">
            <v>36. Hafta:
 9-13 Haziran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s>
    <sheetDataSet>
      <sheetData sheetId="0" refreshError="1">
        <row r="14">
          <cell r="D14" t="str">
            <v>2. ÜNİTE: İSLAM VE TEMİZLİK</v>
          </cell>
          <cell r="E14" t="str">
            <v>1. Temizlik İmanın Yarısıdır</v>
          </cell>
          <cell r="F14" t="str">
            <v>TDB 2.2.1. İslam’ın temizliğe verdiği önemi ayet ve hadislerle açıklar.</v>
          </cell>
        </row>
        <row r="15">
          <cell r="D15" t="str">
            <v>2. ÜNİTE: İSLAM VE TEMİZLİK</v>
          </cell>
          <cell r="E15" t="str">
            <v>1. Temizlik İmanın Yarısıdır</v>
          </cell>
          <cell r="F15" t="str">
            <v>TDB 2.2.1. İslam’ın temizliğe verdiği önemi ayet ve hadislerle açıklar.</v>
          </cell>
        </row>
        <row r="16">
          <cell r="D16" t="str">
            <v>2. ÜNİTE: İSLAM VE TEMİZLİK</v>
          </cell>
          <cell r="E16" t="str">
            <v>2. Temizlik Çeşitleri</v>
          </cell>
          <cell r="F16" t="str">
            <v>TDB 2.2.2. Temizlik çeşitlerini sıralar.</v>
          </cell>
          <cell r="G16" t="str">
            <v>Maddi temizlik (necasetten taharet), Hükmi temizlik (hadesten taharet), Manevi temizlik (kalbin kötülüklerden arındırılması) konuları öğrenci düzeyine göre ele alınır.</v>
          </cell>
        </row>
        <row r="17">
          <cell r="D17" t="str">
            <v>2. ÜNİTE: İSLAM VE TEMİZLİK</v>
          </cell>
          <cell r="E17" t="str">
            <v>2. Temizlik Çeşitleri</v>
          </cell>
          <cell r="F17" t="str">
            <v>TDB 2.2.2. Temizlik çeşitlerini sıralar.</v>
          </cell>
          <cell r="G17" t="str">
            <v>Maddi temizlik (necasetten taharet), Hükmi temizlik (hadesten taharet), Manevi temizlik (kalbin kötülüklerden arındırılması) konuları öğrenci düzeyine göre ele alınır.</v>
          </cell>
        </row>
        <row r="18">
          <cell r="D18" t="str">
            <v>2. ÜNİTE: İSLAM VE TEMİZLİK</v>
          </cell>
          <cell r="E18" t="str">
            <v>3. İbadete Hazırlanıyorum</v>
          </cell>
          <cell r="F18" t="str">
            <v>TDB 2.2.3. Gusül, abdest, teyemmüm ile ilgili hükümleri açıklar.</v>
          </cell>
          <cell r="G18" t="str">
            <v>Temizliğin ibadetin ön şartı olduğuna vurgu yapılır. Gusül, abdest ve teyemmümün alınışı, seviyeye uygun etkinliklerle ele alınır. Ayrıca mest üzerine meshetme konusuna kısaca değinilir.</v>
          </cell>
        </row>
        <row r="19">
          <cell r="D19" t="str">
            <v>2. ÜNİTE: İSLAM VE TEMİZLİK</v>
          </cell>
          <cell r="E19" t="str">
            <v>3. İbadete Hazırlanıyorum</v>
          </cell>
          <cell r="F19" t="str">
            <v>TDB 2.2.3. Gusül, abdest, teyemmüm ile ilgili hükümleri açıklar.</v>
          </cell>
          <cell r="G19" t="str">
            <v>Temizliğin ibadetin ön şartı olduğuna vurgu yapılır. Gusül, abdest ve teyemmümün alınışı, seviyeye uygun etkinliklerle ele alınır. Ayrıca mest üzerine meshetme konusuna kısaca değinilir.</v>
          </cell>
        </row>
        <row r="20">
          <cell r="D20" t="str">
            <v>2. ÜNİTE: İSLAM VE TEMİZLİK</v>
          </cell>
          <cell r="E20" t="str">
            <v>3. İbadete Hazırlanıyorum</v>
          </cell>
          <cell r="F20" t="str">
            <v>TDB 2.2.3. Gusül, abdest, teyemmüm ile ilgili hükümleri açıklar. TDB 2.2.4. Esmâ-i Hüsnâ’dan el-Kerim, el-Kuddûs, et-Tevvâb isimlerini tanır.</v>
          </cell>
          <cell r="G20" t="str">
            <v>Temizliğin ibadetin ön şartı olduğuna vurgu yapılır. Gusül, abdest ve teyemmümün alınışı, seviyeye uygun etkinliklerle ele alınır. Ayrıca mest üzerine meshetme konusuna kısaca değinilir.</v>
          </cell>
        </row>
        <row r="21">
          <cell r="D21" t="str">
            <v>2. ÜNİTE: İSLAM VE TEMİZLİK</v>
          </cell>
          <cell r="E21" t="str">
            <v>4. Esmâ-i Hüsnâ’yı Tanıyorum</v>
          </cell>
          <cell r="F21" t="str">
            <v>TDB 2.2.4. Esmâ-i Hüsnâ’dan el-Kerim, el-Kuddûs, et-Tevvâb isimlerini tanır.</v>
          </cell>
          <cell r="G21" t="str">
            <v>Esmâ-i Hüsnâ konuları ele alınırken öğrencilerin bu isimler aracılığıyla Allah’ı (c.c.) daha iyi tanımalarına yönelik düzeye uygun etkinlikler tasarlanır. Ayrıca isimlerle ilgili hat, tezhip gibi geleneksel sanatlardan örneklere yer verilir.</v>
          </cell>
        </row>
        <row r="22">
          <cell r="D22" t="str">
            <v>2. ÜNİTE: İSLAM VE TEMİZLİK</v>
          </cell>
          <cell r="E22" t="str">
            <v>4. Esmâ-i Hüsnâ’yı Tanıyorum</v>
          </cell>
          <cell r="F22" t="str">
            <v>TDB 2.2.4. Esmâ-i Hüsnâ’dan el-Kerim, el-Kuddûs, et-Tevvâb isimlerini tanır.</v>
          </cell>
          <cell r="G22" t="str">
            <v>Esmâ-i Hüsnâ konuları ele alınırken öğrencilerin bu isimler aracılığıyla Allah’ı (c.c.) daha iyi tanımalarına yönelik düzeye uygun etkinlikler tasarlanır. Ayrıca isimlerle ilgili hat, tezhip gibi geleneksel sanatlardan örneklere yer verilir.</v>
          </cell>
        </row>
        <row r="24">
          <cell r="D24" t="str">
            <v>3. ÜNİTE: İSLAM’IN DİREĞİ NAMAZ</v>
          </cell>
          <cell r="E24" t="str">
            <v>1. Namazla İlgili Hükümler</v>
          </cell>
          <cell r="F24" t="str">
            <v>TDB 2.3.1. Namazla ilgili hükümleri açıklar.</v>
          </cell>
          <cell r="G24" t="str">
            <v>Namazın farzları, vacipleri ve sünnetleri ile namazı bozan durumlara öğrenci seviyesine uygun olarak yer verilir.</v>
          </cell>
        </row>
        <row r="25">
          <cell r="D25" t="str">
            <v>3. ÜNİTE: İSLAM’IN DİREĞİ NAMAZ</v>
          </cell>
          <cell r="E25" t="str">
            <v>1. Namazla İlgili Hükümler</v>
          </cell>
          <cell r="F25" t="str">
            <v>TDB 2.3.1. Namazla ilgili hükümleri açıklar.</v>
          </cell>
          <cell r="G25" t="str">
            <v>Namazın farzları, vacipleri ve sünnetleri ile namazı bozan durumlara öğrenci seviyesine uygun olarak yer verilir.</v>
          </cell>
        </row>
        <row r="26">
          <cell r="D26" t="str">
            <v>3. ÜNİTE: İSLAM’IN DİREĞİ NAMAZ</v>
          </cell>
          <cell r="E26" t="str">
            <v>1. Namazla İlgili Hükümler</v>
          </cell>
          <cell r="F26" t="str">
            <v>TDB 2.3.1. Namazla ilgili hükümleri açıklar.</v>
          </cell>
          <cell r="G26" t="str">
            <v>Namazın farzları, vacipleri ve sünnetleri ile namazı bozan durumlara öğrenci seviyesine uygun olarak yer verilir.</v>
          </cell>
        </row>
        <row r="27">
          <cell r="D27" t="str">
            <v>3. ÜNİTE: İSLAM’IN DİREĞİ NAMAZ</v>
          </cell>
          <cell r="E27" t="str">
            <v>1. Namazla İlgili Hükümler</v>
          </cell>
          <cell r="F27" t="str">
            <v>TDB 2.3.1. Namazla ilgili hükümleri açıklar.</v>
          </cell>
          <cell r="G27" t="str">
            <v>Namazın farzları, vacipleri ve sünnetleri ile namazı bozan durumlara öğrenci seviyesine uygun olarak yer verilir.</v>
          </cell>
        </row>
        <row r="28">
          <cell r="D28" t="str">
            <v>3. ÜNİTE: İSLAM’IN DİREĞİ NAMAZ</v>
          </cell>
          <cell r="E28" t="str">
            <v>2. Sehiv ve Tilavet Secdesi</v>
          </cell>
          <cell r="F28" t="str">
            <v>TDB 2.3.2. Sehiv ve tilavet secdesiyle ilgili hükümleri söyler.</v>
          </cell>
        </row>
        <row r="29">
          <cell r="D29" t="str">
            <v>3. ÜNİTE: İSLAM’IN DİREĞİ NAMAZ</v>
          </cell>
          <cell r="E29" t="str">
            <v>3. Namazda Okunan Dua ve Tesbihler</v>
          </cell>
          <cell r="F29" t="str">
            <v>TDB 2.3.3. Namazda okunan dua ve tesbihleri doğru olarak telaffuz eder.</v>
          </cell>
          <cell r="G29" t="str">
            <v>Dua ve tesbihler anlamlarıyla birlikte ele alınır. Ayrıca bunların tek başına ve cemaatle kılınan namazlardaki uygulamalarına örnekler verilir.</v>
          </cell>
        </row>
        <row r="30">
          <cell r="D30" t="str">
            <v>3. ÜNİTE: İSLAM’IN DİREĞİ NAMAZ</v>
          </cell>
          <cell r="E30" t="str">
            <v>4. Allah’ın Evleri: Mescitler</v>
          </cell>
          <cell r="F30" t="str">
            <v>TDB 2.3.4. Mescitlerin özellik ve fonksiyonlarını yorumlar.</v>
          </cell>
          <cell r="G30" t="str">
            <v>İslam’da mescitlerin (cami) fonksiyonlarına, cemaatle namazın önemine yer verilir. Mescitlerin iç yapıları ve mimari özellikleri görsellerle ele alınır. Mescid-i Haram, Mescid-i Nebi ve Mescid-i Aksâ’nın Müslümanlar açısından önemi üzerinde durulur. Anadolu’da yer alan “Ulu Cami”, “Selatin cami” türü mescitlerden bahsedilir. İslam dünyasındaki önemli mescitler (cami), öne çıkan yönleri, bulunduğu bölgeye göre şekil alan mimari özellikleri ve iç yapılarındaki farklılıklarıyla birlikte ele alınır.</v>
          </cell>
        </row>
        <row r="31">
          <cell r="D31" t="str">
            <v>3. ÜNİTE: İSLAM’IN DİREĞİ NAMAZ</v>
          </cell>
          <cell r="E31" t="str">
            <v>4. Allah’ın Evleri: Mescitler</v>
          </cell>
          <cell r="F31" t="str">
            <v>TDB 2.3.4. Mescitlerin özellik ve fonksiyonlarını yorumlar.</v>
          </cell>
          <cell r="G31" t="str">
            <v>İslam’da mescitlerin (cami) fonksiyonlarına, cemaatle namazın önemine yer verilir. Mescitlerin iç yapıları ve mimari özellikleri görsellerle ele alınır. Mescid-i Haram, Mescid-i Nebi ve Mescid-i Aksâ’nın Müslümanlar açısından önemi üzerinde durulur. Anadolu’da yer alan “Ulu Cami”, “Selatin cami” türü mescitlerden bahsedilir. İslam dünyasındaki önemli mescitler (cami), öne çıkan yönleri, bulunduğu bölgeye göre şekil alan mimari özellikleri ve iç yapılarındaki farklılıklarıyla birlikte ele alınır.</v>
          </cell>
        </row>
        <row r="32">
          <cell r="D32" t="str">
            <v>3. ÜNİTE: İSLAM’IN DİREĞİ NAMAZ</v>
          </cell>
          <cell r="E32" t="str">
            <v>5. Esmâ-i Hüsnâ’yı Tanıyorum</v>
          </cell>
          <cell r="F32" t="str">
            <v>TDB 2.3.5. Esmâ-i Hüsnâ’dan er-Rab, el-Mucîb, el-Ğafûr, el-Câmi’ isimlerini tanır.</v>
          </cell>
          <cell r="G32" t="str">
            <v>Esmâ-i Hüsnâ konuları ele alınırken öğrencilerin bu isimler aracılığıyla Allah’ı (c.c.) daha iyi tanımalarına yönelik düzeye uygun etkinlikler tasarlanır. Ayrıca isimlerle ilgili hat, tezhip gibi geleneksel sanatlardan örneklere yer verilir.</v>
          </cell>
        </row>
        <row r="34">
          <cell r="D34" t="str">
            <v>4. ÜNİTE: İSLAM VE GÜNLÜK HAYAT</v>
          </cell>
          <cell r="E34" t="str">
            <v>1. İslam Ahlakının Özü: Edep ve Hayâ</v>
          </cell>
          <cell r="F34" t="str">
            <v>TDB 2.4.1. Edep ve hayânın İslam ahlakındaki yerini örneklerle açıklar.</v>
          </cell>
          <cell r="G34" t="str">
            <v>Ayet ve hadisler başta olmak üzere geleneğimizde yer alan edep hayâ ile ilgili söz ve davranış örneklerine yer verilir.</v>
          </cell>
        </row>
        <row r="35">
          <cell r="D35" t="str">
            <v>4. ÜNİTE: İSLAM VE GÜNLÜK HAYAT</v>
          </cell>
          <cell r="E35" t="str">
            <v>1. İslam Ahlakının Özü: Edep ve Hayâ</v>
          </cell>
          <cell r="F35" t="str">
            <v>TDB 2.4.1. Edep ve hayânın İslam ahlakındaki yerini örneklerle açıklar.</v>
          </cell>
          <cell r="G35" t="str">
            <v>Ayet ve hadisler başta olmak üzere geleneğimizde yer alan edep hayâ ile ilgili söz ve davranış örneklerine yer verilir.</v>
          </cell>
        </row>
        <row r="36">
          <cell r="D36" t="str">
            <v>4. ÜNİTE: İSLAM VE GÜNLÜK HAYAT</v>
          </cell>
          <cell r="E36" t="str">
            <v>2. Dostluk ve Arkadaşlık</v>
          </cell>
          <cell r="F36" t="str">
            <v>TDB 2.4.2. Dostluk ve arkadaşlığın önemiyle ilgili tarihî ve güncel olaylardan örnekler verir.</v>
          </cell>
        </row>
        <row r="37">
          <cell r="D37" t="str">
            <v>4. ÜNİTE: İSLAM VE GÜNLÜK HAYAT</v>
          </cell>
          <cell r="E37" t="str">
            <v>2. Dostluk ve Arkadaşlık</v>
          </cell>
          <cell r="F37" t="str">
            <v>TDB 2.4.2. Dostluk ve arkadaşlığın önemiyle ilgili tarihî ve güncel olaylardan örnekler verir.</v>
          </cell>
        </row>
        <row r="38">
          <cell r="D38" t="str">
            <v>4. ÜNİTE: İSLAM VE GÜNLÜK HAYAT</v>
          </cell>
          <cell r="E38" t="str">
            <v>3. Nimetlerin Kadrini Bilmek: Şükür</v>
          </cell>
          <cell r="F38" t="str">
            <v>TDB 2.4.3. Allah’ın nimetlerine şükretmenin önemli bir ahlaki görev olduğunun farkına varır.</v>
          </cell>
        </row>
        <row r="39">
          <cell r="D39" t="str">
            <v>4. ÜNİTE: İSLAM VE GÜNLÜK HAYAT</v>
          </cell>
          <cell r="E39" t="str">
            <v>3. Nimetlerin Kadrini Bilmek: Şükür</v>
          </cell>
          <cell r="F39" t="str">
            <v>TDB 2.4.3. Allah’ın nimetlerine şükretmenin önemli bir ahlaki görev olduğunun farkına varır.</v>
          </cell>
        </row>
        <row r="40">
          <cell r="D40" t="str">
            <v>4. ÜNİTE: İSLAM VE GÜNLÜK HAYAT</v>
          </cell>
          <cell r="E40" t="str">
            <v>4. Kul Hakkını Gözetmek</v>
          </cell>
          <cell r="F40" t="str">
            <v>TDB 2.4.4. Kul hakkına riayet etmeye istekli olur.</v>
          </cell>
        </row>
        <row r="41">
          <cell r="D41" t="str">
            <v>4. ÜNİTE: İSLAM VE GÜNLÜK HAYAT</v>
          </cell>
          <cell r="E41" t="str">
            <v>4. Kul Hakkını Gözetmek</v>
          </cell>
          <cell r="F41" t="str">
            <v>TDB 2.4.4. Kul hakkına riayet etmeye istekli olur.</v>
          </cell>
        </row>
        <row r="42">
          <cell r="D42" t="str">
            <v>4. ÜNİTE: İSLAM VE GÜNLÜK HAYAT</v>
          </cell>
          <cell r="E42" t="str">
            <v>5. Esmâ-i Hüsnâ’yı Tanıyorum</v>
          </cell>
          <cell r="F42" t="str">
            <v>TDB 2.4.5. Esmâ-i Hüsnâ’dan el-Afüv, eş-Şekûr, er-Raûf isimlerini tanır.</v>
          </cell>
          <cell r="G42" t="str">
            <v>Esmâ-i Hüsnâ konuları ele alınırken öğrencilerin bu isimler aracılığıyla Allah’ı (c.c.) daha iyi tanımalarına yönelik düzeye uygun etkinlikler tasarlanır. Ayrıca isimlerle ilgili hat, tezhip gibi geleneksel sanatlardan örneklere yer verilir.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efreshError="1">
        <row r="20">
          <cell r="I20" t="str">
            <v xml:space="preserve"> Regaip Kandili (11 Ocak)</v>
          </cell>
        </row>
        <row r="21">
          <cell r="I21" t="str">
            <v xml:space="preserve"> Üç Ayların Başlangıcı (12 Ocak)</v>
          </cell>
        </row>
        <row r="23">
          <cell r="I23" t="str">
            <v>Miraç Kandili (6 Şubat)</v>
          </cell>
        </row>
        <row r="26">
          <cell r="I26" t="str">
            <v>Berat Kandili (24 Şubat)</v>
          </cell>
        </row>
        <row r="40">
          <cell r="I40" t="str">
            <v>Kurban Bayramı (6-9 Haziran)</v>
          </cell>
        </row>
        <row r="42">
          <cell r="A42" t="str">
            <v>SOSYAL ETKİNLİK</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view="pageBreakPreview" zoomScaleNormal="100" zoomScaleSheetLayoutView="100" workbookViewId="0">
      <selection activeCell="E26" sqref="E26"/>
    </sheetView>
  </sheetViews>
  <sheetFormatPr defaultRowHeight="14.4" x14ac:dyDescent="0.3"/>
  <cols>
    <col min="2" max="2" width="11.6640625" customWidth="1"/>
    <col min="4" max="4" width="21.33203125" customWidth="1"/>
    <col min="5" max="5" width="25.6640625" customWidth="1"/>
    <col min="6" max="6" width="23.44140625" customWidth="1"/>
    <col min="7" max="7" width="47.109375" customWidth="1"/>
    <col min="8" max="8" width="30.33203125" customWidth="1"/>
    <col min="9" max="9" width="27.44140625" customWidth="1"/>
    <col min="10" max="10" width="31.5546875" customWidth="1"/>
  </cols>
  <sheetData>
    <row r="1" spans="1:10" s="1" customFormat="1" ht="103.5" customHeight="1" thickBot="1" x14ac:dyDescent="0.35">
      <c r="A1" s="37" t="s">
        <v>44</v>
      </c>
      <c r="B1" s="37"/>
      <c r="C1" s="37"/>
      <c r="D1" s="37"/>
      <c r="E1" s="37"/>
      <c r="F1" s="37"/>
      <c r="G1" s="37"/>
      <c r="H1" s="37"/>
      <c r="I1" s="37"/>
      <c r="J1" s="37"/>
    </row>
    <row r="2" spans="1:10" s="3" customFormat="1" ht="36" customHeight="1" thickTop="1" x14ac:dyDescent="0.3">
      <c r="A2" s="23" t="s">
        <v>0</v>
      </c>
      <c r="B2" s="2" t="s">
        <v>1</v>
      </c>
      <c r="C2" s="2" t="s">
        <v>2</v>
      </c>
      <c r="D2" s="2" t="s">
        <v>3</v>
      </c>
      <c r="E2" s="2" t="s">
        <v>4</v>
      </c>
      <c r="F2" s="2" t="s">
        <v>5</v>
      </c>
      <c r="G2" s="2" t="s">
        <v>6</v>
      </c>
      <c r="H2" s="2" t="s">
        <v>7</v>
      </c>
      <c r="I2" s="2" t="s">
        <v>8</v>
      </c>
      <c r="J2" s="2" t="s">
        <v>9</v>
      </c>
    </row>
    <row r="3" spans="1:10" s="1" customFormat="1" ht="42" customHeight="1" x14ac:dyDescent="0.3">
      <c r="A3" s="38" t="s">
        <v>10</v>
      </c>
      <c r="B3" s="4" t="str">
        <f>'[1]9 DKAB'!$B$4</f>
        <v>1. Hafta:
 9-13 Eylül</v>
      </c>
      <c r="C3" s="5">
        <v>2</v>
      </c>
      <c r="D3" s="6" t="s">
        <v>32</v>
      </c>
      <c r="E3" s="6" t="s">
        <v>47</v>
      </c>
      <c r="F3" s="32" t="s">
        <v>48</v>
      </c>
      <c r="G3" s="32"/>
      <c r="H3" s="5"/>
      <c r="I3" s="5"/>
      <c r="J3" s="39" t="s">
        <v>28</v>
      </c>
    </row>
    <row r="4" spans="1:10" s="1" customFormat="1" ht="57.6" x14ac:dyDescent="0.3">
      <c r="A4" s="38"/>
      <c r="B4" s="4" t="str">
        <f>'[1]9 DKAB'!$B$5</f>
        <v>2. Hafta:
 16-20 Eylül</v>
      </c>
      <c r="C4" s="5">
        <v>2</v>
      </c>
      <c r="D4" s="6" t="s">
        <v>32</v>
      </c>
      <c r="E4" s="6" t="s">
        <v>47</v>
      </c>
      <c r="F4" s="32" t="s">
        <v>48</v>
      </c>
      <c r="G4" s="6"/>
      <c r="H4" s="5"/>
      <c r="I4" s="5"/>
      <c r="J4" s="40"/>
    </row>
    <row r="5" spans="1:10" s="1" customFormat="1" ht="57.6" x14ac:dyDescent="0.3">
      <c r="A5" s="38"/>
      <c r="B5" s="4" t="str">
        <f>'[1]9 DKAB'!$B$6</f>
        <v>3. Hafta:
 23-27 Eylül</v>
      </c>
      <c r="C5" s="5">
        <v>2</v>
      </c>
      <c r="D5" s="6" t="s">
        <v>32</v>
      </c>
      <c r="E5" s="6" t="s">
        <v>33</v>
      </c>
      <c r="F5" s="32" t="s">
        <v>49</v>
      </c>
      <c r="G5" s="6"/>
      <c r="H5" s="5"/>
      <c r="I5" s="5"/>
      <c r="J5" s="40"/>
    </row>
    <row r="6" spans="1:10" s="1" customFormat="1" ht="57.6" x14ac:dyDescent="0.3">
      <c r="A6" s="38" t="s">
        <v>11</v>
      </c>
      <c r="B6" s="4" t="str">
        <f>'[1]9 DKAB'!$B$7</f>
        <v>4. Hafta:
 30 Eylül-4 Ekim</v>
      </c>
      <c r="C6" s="5">
        <v>2</v>
      </c>
      <c r="D6" s="6" t="s">
        <v>32</v>
      </c>
      <c r="E6" s="6" t="s">
        <v>33</v>
      </c>
      <c r="F6" s="32" t="s">
        <v>50</v>
      </c>
      <c r="G6" s="6"/>
      <c r="H6" s="5"/>
      <c r="I6" s="5"/>
      <c r="J6" s="40"/>
    </row>
    <row r="7" spans="1:10" s="1" customFormat="1" ht="57.6" x14ac:dyDescent="0.3">
      <c r="A7" s="38"/>
      <c r="B7" s="4" t="str">
        <f>'[1]9 DKAB'!$B$8</f>
        <v>5. Hafta:
 7-11 Ekim</v>
      </c>
      <c r="C7" s="5">
        <v>2</v>
      </c>
      <c r="D7" s="6" t="s">
        <v>32</v>
      </c>
      <c r="E7" s="6" t="s">
        <v>34</v>
      </c>
      <c r="F7" s="32" t="s">
        <v>37</v>
      </c>
      <c r="G7" s="6"/>
      <c r="H7" s="5"/>
      <c r="I7" s="5"/>
      <c r="J7" s="40"/>
    </row>
    <row r="8" spans="1:10" s="1" customFormat="1" ht="79.95" customHeight="1" x14ac:dyDescent="0.3">
      <c r="A8" s="38"/>
      <c r="B8" s="4" t="str">
        <f>'[1]9 DKAB'!$B$9</f>
        <v>6. Hafta:
 14-18 Ekim</v>
      </c>
      <c r="C8" s="5">
        <v>2</v>
      </c>
      <c r="D8" s="6" t="s">
        <v>32</v>
      </c>
      <c r="E8" s="6" t="s">
        <v>34</v>
      </c>
      <c r="F8" s="32" t="s">
        <v>37</v>
      </c>
      <c r="G8" s="32"/>
      <c r="H8" s="5"/>
      <c r="I8" s="8"/>
      <c r="J8" s="40"/>
    </row>
    <row r="9" spans="1:10" s="1" customFormat="1" ht="57.6" x14ac:dyDescent="0.3">
      <c r="A9" s="38"/>
      <c r="B9" s="4" t="str">
        <f>'[1]9 DKAB'!$B$10</f>
        <v>7. Hafta:
 21-25 Ekim</v>
      </c>
      <c r="C9" s="5">
        <v>2</v>
      </c>
      <c r="D9" s="6" t="s">
        <v>32</v>
      </c>
      <c r="E9" s="6" t="s">
        <v>35</v>
      </c>
      <c r="F9" s="32" t="s">
        <v>38</v>
      </c>
      <c r="G9" s="32"/>
      <c r="H9" s="5"/>
      <c r="I9" s="5"/>
      <c r="J9" s="40"/>
    </row>
    <row r="10" spans="1:10" s="1" customFormat="1" ht="79.95" customHeight="1" x14ac:dyDescent="0.3">
      <c r="A10" s="38" t="s">
        <v>13</v>
      </c>
      <c r="B10" s="25" t="str">
        <f>'[1]9 DKAB'!$B$11</f>
        <v>8. Hafta:
 28 Ekim-1 Kasım</v>
      </c>
      <c r="C10" s="5">
        <v>2</v>
      </c>
      <c r="D10" s="6" t="s">
        <v>32</v>
      </c>
      <c r="E10" s="6" t="s">
        <v>35</v>
      </c>
      <c r="F10" s="32" t="s">
        <v>38</v>
      </c>
      <c r="G10" s="31"/>
      <c r="H10" s="5"/>
      <c r="I10" s="5" t="s">
        <v>12</v>
      </c>
      <c r="J10" s="40"/>
    </row>
    <row r="11" spans="1:10" s="1" customFormat="1" ht="72.599999999999994" thickBot="1" x14ac:dyDescent="0.35">
      <c r="A11" s="43"/>
      <c r="B11" s="9" t="str">
        <f>'[1]9 DKAB'!$B$14</f>
        <v>9. Hafta:
 4-8 Kasım</v>
      </c>
      <c r="C11" s="5">
        <v>2</v>
      </c>
      <c r="D11" s="6" t="s">
        <v>32</v>
      </c>
      <c r="E11" s="10" t="s">
        <v>36</v>
      </c>
      <c r="F11" s="36" t="s">
        <v>39</v>
      </c>
      <c r="G11" s="32" t="s">
        <v>40</v>
      </c>
      <c r="H11" s="12" t="s">
        <v>45</v>
      </c>
      <c r="I11" s="12" t="s">
        <v>14</v>
      </c>
      <c r="J11" s="40"/>
    </row>
    <row r="12" spans="1:10" s="1" customFormat="1" ht="27.9" customHeight="1" thickBot="1" x14ac:dyDescent="0.35">
      <c r="A12" s="44" t="str">
        <f>'[1]9 DKAB'!$A$15</f>
        <v>1.  DÖNEM ARA TATİLİ: 11 - 15 Kasım</v>
      </c>
      <c r="B12" s="45"/>
      <c r="C12" s="45"/>
      <c r="D12" s="45"/>
      <c r="E12" s="45"/>
      <c r="F12" s="45"/>
      <c r="G12" s="45"/>
      <c r="H12" s="45"/>
      <c r="I12" s="46"/>
      <c r="J12" s="41"/>
    </row>
    <row r="13" spans="1:10" s="1" customFormat="1" ht="47.25" customHeight="1" x14ac:dyDescent="0.3">
      <c r="A13" s="47" t="s">
        <v>13</v>
      </c>
      <c r="B13" s="13" t="str">
        <f>'[1]9 DKAB'!$B$16</f>
        <v>10. Hafta:
18-22 Kasım</v>
      </c>
      <c r="C13" s="14">
        <v>2</v>
      </c>
      <c r="D13" s="6" t="str">
        <f>[2]plan!D14</f>
        <v>2. ÜNİTE: İSLAM VE TEMİZLİK</v>
      </c>
      <c r="E13" s="15" t="str">
        <f>[2]plan!E14</f>
        <v>1. Temizlik İmanın Yarısıdır</v>
      </c>
      <c r="F13" s="16" t="str">
        <f>[2]plan!F14</f>
        <v>TDB 2.2.1. İslam’ın temizliğe verdiği önemi ayet ve hadislerle açıklar.</v>
      </c>
      <c r="G13" s="33"/>
      <c r="H13" s="14"/>
      <c r="I13" s="14"/>
      <c r="J13" s="40"/>
    </row>
    <row r="14" spans="1:10" s="1" customFormat="1" ht="43.2" x14ac:dyDescent="0.3">
      <c r="A14" s="48"/>
      <c r="B14" s="24" t="str">
        <f>'[1]9 DKAB'!$B$17</f>
        <v>11. Hafta:
25-29 Kasım</v>
      </c>
      <c r="C14" s="14">
        <v>2</v>
      </c>
      <c r="D14" s="6" t="str">
        <f>[2]plan!D15</f>
        <v>2. ÜNİTE: İSLAM VE TEMİZLİK</v>
      </c>
      <c r="E14" s="6" t="str">
        <f>[2]plan!E15</f>
        <v>1. Temizlik İmanın Yarısıdır</v>
      </c>
      <c r="F14" s="7" t="str">
        <f>[2]plan!F15</f>
        <v>TDB 2.2.1. İslam’ın temizliğe verdiği önemi ayet ve hadislerle açıklar.</v>
      </c>
      <c r="G14" s="33"/>
      <c r="H14" s="5"/>
      <c r="I14" s="26" t="s">
        <v>15</v>
      </c>
      <c r="J14" s="40"/>
    </row>
    <row r="15" spans="1:10" s="1" customFormat="1" ht="79.95" customHeight="1" x14ac:dyDescent="0.3">
      <c r="A15" s="43" t="s">
        <v>16</v>
      </c>
      <c r="B15" s="4" t="str">
        <f>'[1]9 DKAB'!$B$18</f>
        <v>12. Hafta:
 2-6 Aralık</v>
      </c>
      <c r="C15" s="14">
        <v>2</v>
      </c>
      <c r="D15" s="6" t="str">
        <f>[2]plan!D16</f>
        <v>2. ÜNİTE: İSLAM VE TEMİZLİK</v>
      </c>
      <c r="E15" s="6" t="str">
        <f>[2]plan!E16</f>
        <v>2. Temizlik Çeşitleri</v>
      </c>
      <c r="F15" s="7" t="str">
        <f>[2]plan!F16</f>
        <v>TDB 2.2.2. Temizlik çeşitlerini sıralar.</v>
      </c>
      <c r="G15" s="32" t="str">
        <f>[2]plan!G16</f>
        <v>Maddi temizlik (necasetten taharet), Hükmi temizlik (hadesten taharet), Manevi temizlik (kalbin kötülüklerden arındırılması) konuları öğrenci düzeyine göre ele alınır.</v>
      </c>
      <c r="H15" s="5"/>
      <c r="I15" s="5" t="s">
        <v>27</v>
      </c>
      <c r="J15" s="40"/>
    </row>
    <row r="16" spans="1:10" s="1" customFormat="1" ht="57.6" x14ac:dyDescent="0.3">
      <c r="A16" s="47"/>
      <c r="B16" s="4" t="str">
        <f>'[1]9 DKAB'!$B$19</f>
        <v>13. Hafta:
 9-13 Aralık</v>
      </c>
      <c r="C16" s="14">
        <v>2</v>
      </c>
      <c r="D16" s="6" t="str">
        <f>[2]plan!D17</f>
        <v>2. ÜNİTE: İSLAM VE TEMİZLİK</v>
      </c>
      <c r="E16" s="6" t="str">
        <f>[2]plan!E17</f>
        <v>2. Temizlik Çeşitleri</v>
      </c>
      <c r="F16" s="7" t="str">
        <f>[2]plan!F17</f>
        <v>TDB 2.2.2. Temizlik çeşitlerini sıralar.</v>
      </c>
      <c r="G16" s="32" t="str">
        <f>[2]plan!G17</f>
        <v>Maddi temizlik (necasetten taharet), Hükmi temizlik (hadesten taharet), Manevi temizlik (kalbin kötülüklerden arındırılması) konuları öğrenci düzeyine göre ele alınır.</v>
      </c>
      <c r="H16" s="5"/>
      <c r="I16" s="5"/>
      <c r="J16" s="40"/>
    </row>
    <row r="17" spans="1:10" s="1" customFormat="1" ht="79.95" customHeight="1" x14ac:dyDescent="0.3">
      <c r="A17" s="47"/>
      <c r="B17" s="4" t="str">
        <f>'[1]9 DKAB'!$B$20</f>
        <v>14. Hafta:
 16-20 Aralık</v>
      </c>
      <c r="C17" s="14">
        <v>2</v>
      </c>
      <c r="D17" s="6" t="str">
        <f>[2]plan!D18</f>
        <v>2. ÜNİTE: İSLAM VE TEMİZLİK</v>
      </c>
      <c r="E17" s="6" t="str">
        <f>[2]plan!E18</f>
        <v>3. İbadete Hazırlanıyorum</v>
      </c>
      <c r="F17" s="7" t="str">
        <f>[2]plan!F18</f>
        <v>TDB 2.2.3. Gusül, abdest, teyemmüm ile ilgili hükümleri açıklar.</v>
      </c>
      <c r="G17" s="32" t="str">
        <f>[2]plan!G18</f>
        <v>Temizliğin ibadetin ön şartı olduğuna vurgu yapılır. Gusül, abdest ve teyemmümün alınışı, seviyeye uygun etkinliklerle ele alınır. Ayrıca mest üzerine meshetme konusuna kısaca değinilir.</v>
      </c>
      <c r="H17" s="5"/>
      <c r="I17" s="5"/>
      <c r="J17" s="40"/>
    </row>
    <row r="18" spans="1:10" s="1" customFormat="1" ht="57.6" x14ac:dyDescent="0.3">
      <c r="A18" s="48"/>
      <c r="B18" s="4" t="str">
        <f>'[1]9 DKAB'!$B$21</f>
        <v>15. Hafta:
 23-27 Aralık</v>
      </c>
      <c r="C18" s="14">
        <v>2</v>
      </c>
      <c r="D18" s="6" t="str">
        <f>[2]plan!D19</f>
        <v>2. ÜNİTE: İSLAM VE TEMİZLİK</v>
      </c>
      <c r="E18" s="6" t="str">
        <f>[2]plan!E19</f>
        <v>3. İbadete Hazırlanıyorum</v>
      </c>
      <c r="F18" s="7" t="str">
        <f>[2]plan!F19</f>
        <v>TDB 2.2.3. Gusül, abdest, teyemmüm ile ilgili hükümleri açıklar.</v>
      </c>
      <c r="G18" s="32" t="str">
        <f>[2]plan!G19</f>
        <v>Temizliğin ibadetin ön şartı olduğuna vurgu yapılır. Gusül, abdest ve teyemmümün alınışı, seviyeye uygun etkinliklerle ele alınır. Ayrıca mest üzerine meshetme konusuna kısaca değinilir.</v>
      </c>
      <c r="H18" s="5"/>
      <c r="I18" s="5"/>
      <c r="J18" s="40"/>
    </row>
    <row r="19" spans="1:10" s="1" customFormat="1" ht="86.4" x14ac:dyDescent="0.3">
      <c r="A19" s="38" t="s">
        <v>17</v>
      </c>
      <c r="B19" s="4" t="str">
        <f>'[1]9 DKAB'!$B$22</f>
        <v>16. Hafta:
 30 Aralık-3 Ocak</v>
      </c>
      <c r="C19" s="14">
        <v>2</v>
      </c>
      <c r="D19" s="6" t="str">
        <f>[2]plan!D20</f>
        <v>2. ÜNİTE: İSLAM VE TEMİZLİK</v>
      </c>
      <c r="E19" s="6" t="str">
        <f>[2]plan!E20</f>
        <v>3. İbadete Hazırlanıyorum</v>
      </c>
      <c r="F19" s="7" t="str">
        <f>[2]plan!F20</f>
        <v>TDB 2.2.3. Gusül, abdest, teyemmüm ile ilgili hükümleri açıklar. TDB 2.2.4. Esmâ-i Hüsnâ’dan el-Kerim, el-Kuddûs, et-Tevvâb isimlerini tanır.</v>
      </c>
      <c r="G19" s="32" t="str">
        <f>[2]plan!G20</f>
        <v>Temizliğin ibadetin ön şartı olduğuna vurgu yapılır. Gusül, abdest ve teyemmümün alınışı, seviyeye uygun etkinliklerle ele alınır. Ayrıca mest üzerine meshetme konusuna kısaca değinilir.</v>
      </c>
      <c r="H19" s="5" t="s">
        <v>46</v>
      </c>
      <c r="I19" s="5"/>
      <c r="J19" s="40"/>
    </row>
    <row r="20" spans="1:10" s="1" customFormat="1" ht="100.2" customHeight="1" x14ac:dyDescent="0.3">
      <c r="A20" s="38"/>
      <c r="B20" s="4" t="str">
        <f>'[1]9 DKAB'!$B$25</f>
        <v>17. Hafta:
 6-10 Ocak</v>
      </c>
      <c r="C20" s="14">
        <v>2</v>
      </c>
      <c r="D20" s="6" t="str">
        <f>[2]plan!D21</f>
        <v>2. ÜNİTE: İSLAM VE TEMİZLİK</v>
      </c>
      <c r="E20" s="6" t="str">
        <f>[2]plan!E21</f>
        <v>4. Esmâ-i Hüsnâ’yı Tanıyorum</v>
      </c>
      <c r="F20" s="7" t="str">
        <f>[2]plan!F21</f>
        <v>TDB 2.2.4. Esmâ-i Hüsnâ’dan el-Kerim, el-Kuddûs, et-Tevvâb isimlerini tanır.</v>
      </c>
      <c r="G20" s="32" t="str">
        <f>[2]plan!G21</f>
        <v>Esmâ-i Hüsnâ konuları ele alınırken öğrencilerin bu isimler aracılığıyla Allah’ı (c.c.) daha iyi tanımalarına yönelik düzeye uygun etkinlikler tasarlanır. Ayrıca isimlerle ilgili hat, tezhip gibi geleneksel sanatlardan örneklere yer verilir.</v>
      </c>
      <c r="H20" s="5"/>
      <c r="I20" s="5" t="str">
        <f>[3]Sayfa1!$I$20</f>
        <v xml:space="preserve"> Regaip Kandili (11 Ocak)</v>
      </c>
      <c r="J20" s="40"/>
    </row>
    <row r="21" spans="1:10" s="1" customFormat="1" ht="72.599999999999994" thickBot="1" x14ac:dyDescent="0.35">
      <c r="A21" s="43"/>
      <c r="B21" s="9" t="str">
        <f>'[1]9 DKAB'!$B$26</f>
        <v>18. Hafta:
 13-17 Ocak</v>
      </c>
      <c r="C21" s="14">
        <v>2</v>
      </c>
      <c r="D21" s="6" t="str">
        <f>[2]plan!D22</f>
        <v>2. ÜNİTE: İSLAM VE TEMİZLİK</v>
      </c>
      <c r="E21" s="10" t="str">
        <f>[2]plan!E22</f>
        <v>4. Esmâ-i Hüsnâ’yı Tanıyorum</v>
      </c>
      <c r="F21" s="11" t="str">
        <f>[2]plan!F22</f>
        <v>TDB 2.2.4. Esmâ-i Hüsnâ’dan el-Kerim, el-Kuddûs, et-Tevvâb isimlerini tanır.</v>
      </c>
      <c r="G21" s="36" t="str">
        <f>[2]plan!G22</f>
        <v>Esmâ-i Hüsnâ konuları ele alınırken öğrencilerin bu isimler aracılığıyla Allah’ı (c.c.) daha iyi tanımalarına yönelik düzeye uygun etkinlikler tasarlanır. Ayrıca isimlerle ilgili hat, tezhip gibi geleneksel sanatlardan örneklere yer verilir.</v>
      </c>
      <c r="H21" s="12"/>
      <c r="I21" s="12" t="str">
        <f>[3]Sayfa1!$I$21</f>
        <v xml:space="preserve"> Üç Ayların Başlangıcı (12 Ocak)</v>
      </c>
      <c r="J21" s="40"/>
    </row>
    <row r="22" spans="1:10" s="1" customFormat="1" ht="27.9" customHeight="1" thickBot="1" x14ac:dyDescent="0.35">
      <c r="A22" s="44" t="str">
        <f>'[1]9 DKAB'!$A$27</f>
        <v>YARIYIL TATİLİ: 20 Ocak - 31 Ocak 2024</v>
      </c>
      <c r="B22" s="45"/>
      <c r="C22" s="45"/>
      <c r="D22" s="45"/>
      <c r="E22" s="45"/>
      <c r="F22" s="45"/>
      <c r="G22" s="45"/>
      <c r="H22" s="45"/>
      <c r="I22" s="46"/>
      <c r="J22" s="42"/>
    </row>
    <row r="23" spans="1:10" s="1" customFormat="1" ht="43.2" x14ac:dyDescent="0.3">
      <c r="A23" s="52" t="s">
        <v>18</v>
      </c>
      <c r="B23" s="13" t="str">
        <f>'[1]9 DKAB'!$B$28</f>
        <v>19. Hafta:
 3-7 Şubat</v>
      </c>
      <c r="C23" s="14">
        <v>2</v>
      </c>
      <c r="D23" s="6" t="str">
        <f>[2]plan!D24</f>
        <v>3. ÜNİTE: İSLAM’IN DİREĞİ NAMAZ</v>
      </c>
      <c r="E23" s="15" t="str">
        <f>[2]plan!E24</f>
        <v>1. Namazla İlgili Hükümler</v>
      </c>
      <c r="F23" s="33" t="str">
        <f>[2]plan!F24</f>
        <v>TDB 2.3.1. Namazla ilgili hükümleri açıklar.</v>
      </c>
      <c r="G23" s="33" t="str">
        <f>[2]plan!G24</f>
        <v>Namazın farzları, vacipleri ve sünnetleri ile namazı bozan durumlara öğrenci seviyesine uygun olarak yer verilir.</v>
      </c>
      <c r="H23" s="14"/>
      <c r="I23" s="14" t="str">
        <f>[3]Sayfa1!$I$23</f>
        <v>Miraç Kandili (6 Şubat)</v>
      </c>
      <c r="J23" s="39" t="s">
        <v>28</v>
      </c>
    </row>
    <row r="24" spans="1:10" s="1" customFormat="1" ht="43.2" x14ac:dyDescent="0.3">
      <c r="A24" s="52"/>
      <c r="B24" s="4" t="str">
        <f>'[1]9 DKAB'!$B$29</f>
        <v>20. Hafta:
 10-14 Şubat</v>
      </c>
      <c r="C24" s="14">
        <v>2</v>
      </c>
      <c r="D24" s="6" t="str">
        <f>[2]plan!D25</f>
        <v>3. ÜNİTE: İSLAM’IN DİREĞİ NAMAZ</v>
      </c>
      <c r="E24" s="6" t="str">
        <f>[2]plan!E25</f>
        <v>1. Namazla İlgili Hükümler</v>
      </c>
      <c r="F24" s="34" t="str">
        <f>[2]plan!F25</f>
        <v>TDB 2.3.1. Namazla ilgili hükümleri açıklar.</v>
      </c>
      <c r="G24" s="32" t="str">
        <f>[2]plan!G25</f>
        <v>Namazın farzları, vacipleri ve sünnetleri ile namazı bozan durumlara öğrenci seviyesine uygun olarak yer verilir.</v>
      </c>
      <c r="H24" s="5"/>
      <c r="I24" s="5"/>
      <c r="J24" s="54"/>
    </row>
    <row r="25" spans="1:10" s="1" customFormat="1" ht="43.2" x14ac:dyDescent="0.3">
      <c r="A25" s="52"/>
      <c r="B25" s="4" t="str">
        <f>'[1]9 DKAB'!$B$30</f>
        <v>21. Hafta:
 17-21 Şubat</v>
      </c>
      <c r="C25" s="14">
        <v>2</v>
      </c>
      <c r="D25" s="6" t="str">
        <f>[2]plan!D26</f>
        <v>3. ÜNİTE: İSLAM’IN DİREĞİ NAMAZ</v>
      </c>
      <c r="E25" s="6" t="str">
        <f>[2]plan!E26</f>
        <v>1. Namazla İlgili Hükümler</v>
      </c>
      <c r="F25" s="34" t="str">
        <f>[2]plan!F26</f>
        <v>TDB 2.3.1. Namazla ilgili hükümleri açıklar.</v>
      </c>
      <c r="G25" s="32" t="str">
        <f>[2]plan!G26</f>
        <v>Namazın farzları, vacipleri ve sünnetleri ile namazı bozan durumlara öğrenci seviyesine uygun olarak yer verilir.</v>
      </c>
      <c r="H25" s="5"/>
      <c r="I25" s="18"/>
      <c r="J25" s="54"/>
    </row>
    <row r="26" spans="1:10" s="1" customFormat="1" ht="43.2" x14ac:dyDescent="0.3">
      <c r="A26" s="53"/>
      <c r="B26" s="4" t="str">
        <f>'[1]9 DKAB'!$B$31</f>
        <v>22. Hafta:
 24-28 Şubat</v>
      </c>
      <c r="C26" s="14">
        <v>2</v>
      </c>
      <c r="D26" s="6" t="str">
        <f>[2]plan!D27</f>
        <v>3. ÜNİTE: İSLAM’IN DİREĞİ NAMAZ</v>
      </c>
      <c r="E26" s="6" t="str">
        <f>[2]plan!E27</f>
        <v>1. Namazla İlgili Hükümler</v>
      </c>
      <c r="F26" s="34" t="str">
        <f>[2]plan!F27</f>
        <v>TDB 2.3.1. Namazla ilgili hükümleri açıklar.</v>
      </c>
      <c r="G26" s="32" t="str">
        <f>[2]plan!G27</f>
        <v>Namazın farzları, vacipleri ve sünnetleri ile namazı bozan durumlara öğrenci seviyesine uygun olarak yer verilir.</v>
      </c>
      <c r="H26" s="5"/>
      <c r="I26" s="29" t="str">
        <f>[3]Sayfa1!$I$26</f>
        <v>Berat Kandili (24 Şubat)</v>
      </c>
      <c r="J26" s="54"/>
    </row>
    <row r="27" spans="1:10" s="1" customFormat="1" ht="79.95" customHeight="1" x14ac:dyDescent="0.3">
      <c r="A27" s="43" t="s">
        <v>19</v>
      </c>
      <c r="B27" s="4" t="str">
        <f>'[1]9 DKAB'!$B$32</f>
        <v>23. Hafta:
 3-7 Mart</v>
      </c>
      <c r="C27" s="14">
        <v>2</v>
      </c>
      <c r="D27" s="6" t="str">
        <f>[2]plan!D28</f>
        <v>3. ÜNİTE: İSLAM’IN DİREĞİ NAMAZ</v>
      </c>
      <c r="E27" s="6" t="str">
        <f>[2]plan!E28</f>
        <v>2. Sehiv ve Tilavet Secdesi</v>
      </c>
      <c r="F27" s="34" t="str">
        <f>[2]plan!F28</f>
        <v>TDB 2.3.2. Sehiv ve tilavet secdesiyle ilgili hükümleri söyler.</v>
      </c>
      <c r="G27" s="32"/>
      <c r="H27" s="5"/>
      <c r="I27" s="17"/>
      <c r="J27" s="54"/>
    </row>
    <row r="28" spans="1:10" s="1" customFormat="1" ht="46.8" x14ac:dyDescent="0.3">
      <c r="A28" s="47"/>
      <c r="B28" s="4" t="str">
        <f>'[1]9 DKAB'!$B$33</f>
        <v>24. Hafta:
 10-14 Mart</v>
      </c>
      <c r="C28" s="14">
        <v>2</v>
      </c>
      <c r="D28" s="6" t="str">
        <f>[2]plan!D29</f>
        <v>3. ÜNİTE: İSLAM’IN DİREĞİ NAMAZ</v>
      </c>
      <c r="E28" s="6" t="str">
        <f>[2]plan!E29</f>
        <v>3. Namazda Okunan Dua ve Tesbihler</v>
      </c>
      <c r="F28" s="34" t="str">
        <f>[2]plan!F29</f>
        <v>TDB 2.3.3. Namazda okunan dua ve tesbihleri doğru olarak telaffuz eder.</v>
      </c>
      <c r="G28" s="32" t="str">
        <f>[2]plan!G29</f>
        <v>Dua ve tesbihler anlamlarıyla birlikte ele alınır. Ayrıca bunların tek başına ve cemaatle kılınan namazlardaki uygulamalarına örnekler verilir.</v>
      </c>
      <c r="H28" s="5"/>
      <c r="I28" s="5" t="s">
        <v>31</v>
      </c>
      <c r="J28" s="54"/>
    </row>
    <row r="29" spans="1:10" s="1" customFormat="1" ht="249" customHeight="1" x14ac:dyDescent="0.3">
      <c r="A29" s="47"/>
      <c r="B29" s="4" t="str">
        <f>'[1]9 DKAB'!$B$34</f>
        <v>25. Hafta:
 17-21 Mart</v>
      </c>
      <c r="C29" s="14">
        <v>2</v>
      </c>
      <c r="D29" s="6" t="str">
        <f>[2]plan!D30</f>
        <v>3. ÜNİTE: İSLAM’IN DİREĞİ NAMAZ</v>
      </c>
      <c r="E29" s="6" t="str">
        <f>[2]plan!E30</f>
        <v>4. Allah’ın Evleri: Mescitler</v>
      </c>
      <c r="F29" s="34" t="str">
        <f>[2]plan!F30</f>
        <v>TDB 2.3.4. Mescitlerin özellik ve fonksiyonlarını yorumlar.</v>
      </c>
      <c r="G29" s="32" t="str">
        <f>[2]plan!G30</f>
        <v>İslam’da mescitlerin (cami) fonksiyonlarına, cemaatle namazın önemine yer verilir. Mescitlerin iç yapıları ve mimari özellikleri görsellerle ele alınır. Mescid-i Haram, Mescid-i Nebi ve Mescid-i Aksâ’nın Müslümanlar açısından önemi üzerinde durulur. Anadolu’da yer alan “Ulu Cami”, “Selatin cami” türü mescitlerden bahsedilir. İslam dünyasındaki önemli mescitler (cami), öne çıkan yönleri, bulunduğu bölgeye göre şekil alan mimari özellikleri ve iç yapılarındaki farklılıklarıyla birlikte ele alınır.</v>
      </c>
      <c r="H29" s="5"/>
      <c r="I29" s="5" t="s">
        <v>43</v>
      </c>
      <c r="J29" s="54"/>
    </row>
    <row r="30" spans="1:10" s="1" customFormat="1" ht="144" x14ac:dyDescent="0.3">
      <c r="A30" s="48"/>
      <c r="B30" s="24" t="s">
        <v>29</v>
      </c>
      <c r="C30" s="14">
        <v>2</v>
      </c>
      <c r="D30" s="6" t="str">
        <f>[2]plan!D31</f>
        <v>3. ÜNİTE: İSLAM’IN DİREĞİ NAMAZ</v>
      </c>
      <c r="E30" s="6" t="str">
        <f>[2]plan!E31</f>
        <v>4. Allah’ın Evleri: Mescitler</v>
      </c>
      <c r="F30" s="34" t="str">
        <f>[2]plan!F31</f>
        <v>TDB 2.3.4. Mescitlerin özellik ve fonksiyonlarını yorumlar.</v>
      </c>
      <c r="G30" s="32" t="str">
        <f>[2]plan!G31</f>
        <v>İslam’da mescitlerin (cami) fonksiyonlarına, cemaatle namazın önemine yer verilir. Mescitlerin iç yapıları ve mimari özellikleri görsellerle ele alınır. Mescid-i Haram, Mescid-i Nebi ve Mescid-i Aksâ’nın Müslümanlar açısından önemi üzerinde durulur. Anadolu’da yer alan “Ulu Cami”, “Selatin cami” türü mescitlerden bahsedilir. İslam dünyasındaki önemli mescitler (cami), öne çıkan yönleri, bulunduğu bölgeye göre şekil alan mimari özellikleri ve iç yapılarındaki farklılıklarıyla birlikte ele alınır.</v>
      </c>
      <c r="H30" s="5"/>
      <c r="I30" s="5"/>
      <c r="J30" s="54"/>
    </row>
    <row r="31" spans="1:10" s="1" customFormat="1" ht="72.599999999999994" thickBot="1" x14ac:dyDescent="0.35">
      <c r="A31" s="19" t="s">
        <v>20</v>
      </c>
      <c r="B31" s="9" t="str">
        <f>'[1]9 DKAB'!$B$39</f>
        <v>27. Hafta:
 7-11 Nisan</v>
      </c>
      <c r="C31" s="14">
        <v>2</v>
      </c>
      <c r="D31" s="6" t="str">
        <f>[2]plan!D32</f>
        <v>3. ÜNİTE: İSLAM’IN DİREĞİ NAMAZ</v>
      </c>
      <c r="E31" s="10" t="str">
        <f>[2]plan!E32</f>
        <v>5. Esmâ-i Hüsnâ’yı Tanıyorum</v>
      </c>
      <c r="F31" s="35" t="str">
        <f>[2]plan!F32</f>
        <v>TDB 2.3.5. Esmâ-i Hüsnâ’dan er-Rab, el-Mucîb, el-Ğafûr, el-Câmi’ isimlerini tanır.</v>
      </c>
      <c r="G31" s="32" t="str">
        <f>[2]plan!G32</f>
        <v>Esmâ-i Hüsnâ konuları ele alınırken öğrencilerin bu isimler aracılığıyla Allah’ı (c.c.) daha iyi tanımalarına yönelik düzeye uygun etkinlikler tasarlanır. Ayrıca isimlerle ilgili hat, tezhip gibi geleneksel sanatlardan örneklere yer verilir.</v>
      </c>
      <c r="H31" s="12" t="s">
        <v>45</v>
      </c>
      <c r="I31" s="27" t="s">
        <v>41</v>
      </c>
      <c r="J31" s="54"/>
    </row>
    <row r="32" spans="1:10" s="1" customFormat="1" ht="26.4" customHeight="1" thickBot="1" x14ac:dyDescent="0.35">
      <c r="A32" s="44" t="s">
        <v>42</v>
      </c>
      <c r="B32" s="45"/>
      <c r="C32" s="45"/>
      <c r="D32" s="45"/>
      <c r="E32" s="45"/>
      <c r="F32" s="45"/>
      <c r="G32" s="45"/>
      <c r="H32" s="45"/>
      <c r="I32" s="46"/>
      <c r="J32" s="55"/>
    </row>
    <row r="33" spans="1:10" s="1" customFormat="1" ht="43.2" x14ac:dyDescent="0.3">
      <c r="A33" s="47" t="s">
        <v>20</v>
      </c>
      <c r="B33" s="13" t="str">
        <f>'[1]9 DKAB'!$B$40</f>
        <v>28. Hafta:
 14-18 Nisan</v>
      </c>
      <c r="C33" s="14">
        <v>2</v>
      </c>
      <c r="D33" s="6" t="str">
        <f>[2]plan!D34</f>
        <v>4. ÜNİTE: İSLAM VE GÜNLÜK HAYAT</v>
      </c>
      <c r="E33" s="15" t="str">
        <f>[2]plan!E34</f>
        <v>1. İslam Ahlakının Özü: Edep ve Hayâ</v>
      </c>
      <c r="F33" s="16" t="str">
        <f>[2]plan!F34</f>
        <v>TDB 2.4.1. Edep ve hayânın İslam ahlakındaki yerini örneklerle açıklar.</v>
      </c>
      <c r="G33" s="32" t="str">
        <f>[2]plan!G34</f>
        <v>Ayet ve hadisler başta olmak üzere geleneğimizde yer alan edep hayâ ile ilgili söz ve davranış örneklerine yer verilir.</v>
      </c>
      <c r="H33" s="14"/>
      <c r="I33" s="28"/>
      <c r="J33" s="54"/>
    </row>
    <row r="34" spans="1:10" s="1" customFormat="1" ht="43.2" x14ac:dyDescent="0.3">
      <c r="A34" s="48"/>
      <c r="B34" s="4" t="str">
        <f>'[1]9 DKAB'!$B$41</f>
        <v>29. Hafta:
 21-25 Nisan</v>
      </c>
      <c r="C34" s="14">
        <v>2</v>
      </c>
      <c r="D34" s="6" t="str">
        <f>[2]plan!D35</f>
        <v>4. ÜNİTE: İSLAM VE GÜNLÜK HAYAT</v>
      </c>
      <c r="E34" s="6" t="str">
        <f>[2]plan!E35</f>
        <v>1. İslam Ahlakının Özü: Edep ve Hayâ</v>
      </c>
      <c r="F34" s="7" t="str">
        <f>[2]plan!F35</f>
        <v>TDB 2.4.1. Edep ve hayânın İslam ahlakındaki yerini örneklerle açıklar.</v>
      </c>
      <c r="G34" s="32" t="str">
        <f>[2]plan!G35</f>
        <v>Ayet ve hadisler başta olmak üzere geleneğimizde yer alan edep hayâ ile ilgili söz ve davranış örneklerine yer verilir.</v>
      </c>
      <c r="H34" s="5"/>
      <c r="I34" s="14" t="s">
        <v>21</v>
      </c>
      <c r="J34" s="54"/>
    </row>
    <row r="35" spans="1:10" s="1" customFormat="1" ht="79.95" customHeight="1" x14ac:dyDescent="0.3">
      <c r="A35" s="57" t="s">
        <v>22</v>
      </c>
      <c r="B35" s="24" t="str">
        <f>'[1]9 DKAB'!$B$42</f>
        <v>30. Hafta:
 28 Nisan-2 Mayıs</v>
      </c>
      <c r="C35" s="14">
        <v>2</v>
      </c>
      <c r="D35" s="6" t="str">
        <f>[2]plan!D36</f>
        <v>4. ÜNİTE: İSLAM VE GÜNLÜK HAYAT</v>
      </c>
      <c r="E35" s="6" t="str">
        <f>[2]plan!E36</f>
        <v>2. Dostluk ve Arkadaşlık</v>
      </c>
      <c r="F35" s="7" t="str">
        <f>[2]plan!F36</f>
        <v>TDB 2.4.2. Dostluk ve arkadaşlığın önemiyle ilgili tarihî ve güncel olaylardan örnekler verir.</v>
      </c>
      <c r="G35" s="32"/>
      <c r="H35" s="5"/>
      <c r="I35" s="5" t="s">
        <v>23</v>
      </c>
      <c r="J35" s="54"/>
    </row>
    <row r="36" spans="1:10" s="1" customFormat="1" ht="57.6" x14ac:dyDescent="0.3">
      <c r="A36" s="52"/>
      <c r="B36" s="4" t="str">
        <f>'[1]9 DKAB'!$B$43</f>
        <v>31. Hafta:
 5-9 Mayıs</v>
      </c>
      <c r="C36" s="14">
        <v>2</v>
      </c>
      <c r="D36" s="6" t="str">
        <f>[2]plan!D37</f>
        <v>4. ÜNİTE: İSLAM VE GÜNLÜK HAYAT</v>
      </c>
      <c r="E36" s="6" t="str">
        <f>[2]plan!E37</f>
        <v>2. Dostluk ve Arkadaşlık</v>
      </c>
      <c r="F36" s="7" t="str">
        <f>[2]plan!F37</f>
        <v>TDB 2.4.2. Dostluk ve arkadaşlığın önemiyle ilgili tarihî ve güncel olaylardan örnekler verir.</v>
      </c>
      <c r="G36" s="32"/>
      <c r="H36" s="5"/>
      <c r="I36" s="5"/>
      <c r="J36" s="54"/>
    </row>
    <row r="37" spans="1:10" s="1" customFormat="1" ht="90" customHeight="1" x14ac:dyDescent="0.3">
      <c r="A37" s="52"/>
      <c r="B37" s="4" t="str">
        <f>'[1]9 DKAB'!$B$44</f>
        <v>32. Hafta:
 12-16 Mayıs</v>
      </c>
      <c r="C37" s="14">
        <v>2</v>
      </c>
      <c r="D37" s="6" t="str">
        <f>[2]plan!D38</f>
        <v>4. ÜNİTE: İSLAM VE GÜNLÜK HAYAT</v>
      </c>
      <c r="E37" s="6" t="str">
        <f>[2]plan!E38</f>
        <v>3. Nimetlerin Kadrini Bilmek: Şükür</v>
      </c>
      <c r="F37" s="7" t="str">
        <f>[2]plan!F38</f>
        <v>TDB 2.4.3. Allah’ın nimetlerine şükretmenin önemli bir ahlaki görev olduğunun farkına varır.</v>
      </c>
      <c r="G37" s="32"/>
      <c r="H37" s="5"/>
      <c r="I37" s="5"/>
      <c r="J37" s="54"/>
    </row>
    <row r="38" spans="1:10" s="1" customFormat="1" ht="57.6" x14ac:dyDescent="0.3">
      <c r="A38" s="52"/>
      <c r="B38" s="4" t="str">
        <f>'[1]9 DKAB'!$B$45</f>
        <v>33. Hafta:
 19-23 Mayıs</v>
      </c>
      <c r="C38" s="14">
        <v>2</v>
      </c>
      <c r="D38" s="6" t="str">
        <f>[2]plan!D39</f>
        <v>4. ÜNİTE: İSLAM VE GÜNLÜK HAYAT</v>
      </c>
      <c r="E38" s="6" t="str">
        <f>[2]plan!E39</f>
        <v>3. Nimetlerin Kadrini Bilmek: Şükür</v>
      </c>
      <c r="F38" s="7" t="str">
        <f>[2]plan!F39</f>
        <v>TDB 2.4.3. Allah’ın nimetlerine şükretmenin önemli bir ahlaki görev olduğunun farkına varır.</v>
      </c>
      <c r="G38" s="32"/>
      <c r="H38" s="5"/>
      <c r="I38" s="5" t="s">
        <v>24</v>
      </c>
      <c r="J38" s="54"/>
    </row>
    <row r="39" spans="1:10" s="1" customFormat="1" ht="31.2" x14ac:dyDescent="0.3">
      <c r="A39" s="53"/>
      <c r="B39" s="4" t="str">
        <f>'[1]9 DKAB'!$B$46</f>
        <v>34. Hafta:
 26-30 Mayıs</v>
      </c>
      <c r="C39" s="14">
        <v>2</v>
      </c>
      <c r="D39" s="6" t="str">
        <f>[2]plan!D40</f>
        <v>4. ÜNİTE: İSLAM VE GÜNLÜK HAYAT</v>
      </c>
      <c r="E39" s="6" t="str">
        <f>[2]plan!E40</f>
        <v>4. Kul Hakkını Gözetmek</v>
      </c>
      <c r="F39" s="7" t="str">
        <f>[2]plan!F40</f>
        <v>TDB 2.4.4. Kul hakkına riayet etmeye istekli olur.</v>
      </c>
      <c r="G39" s="32"/>
      <c r="H39" s="5" t="s">
        <v>46</v>
      </c>
      <c r="I39" s="5" t="s">
        <v>25</v>
      </c>
      <c r="J39" s="54"/>
    </row>
    <row r="40" spans="1:10" s="1" customFormat="1" ht="120" customHeight="1" x14ac:dyDescent="0.3">
      <c r="A40" s="43" t="s">
        <v>26</v>
      </c>
      <c r="B40" s="4" t="str">
        <f>'[1]9 DKAB'!$B$47</f>
        <v>35. Hafta:
 2-6 Haziran</v>
      </c>
      <c r="C40" s="14">
        <v>2</v>
      </c>
      <c r="D40" s="6" t="str">
        <f>[2]plan!D41</f>
        <v>4. ÜNİTE: İSLAM VE GÜNLÜK HAYAT</v>
      </c>
      <c r="E40" s="6" t="str">
        <f>[2]plan!E41</f>
        <v>4. Kul Hakkını Gözetmek</v>
      </c>
      <c r="F40" s="7" t="str">
        <f>[2]plan!F41</f>
        <v>TDB 2.4.4. Kul hakkına riayet etmeye istekli olur.</v>
      </c>
      <c r="G40" s="32"/>
      <c r="H40" s="5"/>
      <c r="I40" s="5" t="str">
        <f>[3]Sayfa1!$I$40</f>
        <v>Kurban Bayramı (6-9 Haziran)</v>
      </c>
      <c r="J40" s="54"/>
    </row>
    <row r="41" spans="1:10" s="1" customFormat="1" ht="109.95" customHeight="1" thickBot="1" x14ac:dyDescent="0.35">
      <c r="A41" s="48"/>
      <c r="B41" s="24" t="str">
        <f>'[1]9 DKAB'!$B$51</f>
        <v>36. Hafta:
 9-13 Haziran</v>
      </c>
      <c r="C41" s="14">
        <v>2</v>
      </c>
      <c r="D41" s="6" t="str">
        <f>[2]plan!D42</f>
        <v>4. ÜNİTE: İSLAM VE GÜNLÜK HAYAT</v>
      </c>
      <c r="E41" s="6" t="str">
        <f>[2]plan!E42</f>
        <v>5. Esmâ-i Hüsnâ’yı Tanıyorum</v>
      </c>
      <c r="F41" s="7" t="str">
        <f>[2]plan!F42</f>
        <v>TDB 2.4.5. Esmâ-i Hüsnâ’dan el-Afüv, eş-Şekûr, er-Raûf isimlerini tanır.</v>
      </c>
      <c r="G41" s="32" t="str">
        <f>[2]plan!G42</f>
        <v>Esmâ-i Hüsnâ konuları ele alınırken öğrencilerin bu isimler aracılığıyla Allah’ı (c.c.) daha iyi tanımalarına yönelik düzeye uygun etkinlikler tasarlanır. Ayrıca isimlerle ilgili hat, tezhip gibi geleneksel sanatlardan örneklere yer verilir.</v>
      </c>
      <c r="H41" s="5"/>
      <c r="I41" s="5"/>
      <c r="J41" s="56"/>
    </row>
    <row r="42" spans="1:10" s="1" customFormat="1" ht="27" customHeight="1" thickBot="1" x14ac:dyDescent="0.35">
      <c r="A42" s="58" t="str">
        <f>[3]Sayfa1!$A$42</f>
        <v>SOSYAL ETKİNLİK</v>
      </c>
      <c r="B42" s="59"/>
      <c r="C42" s="59"/>
      <c r="D42" s="59"/>
      <c r="E42" s="59"/>
      <c r="F42" s="59"/>
      <c r="G42" s="59"/>
      <c r="H42" s="59"/>
      <c r="I42" s="60"/>
      <c r="J42" s="30"/>
    </row>
    <row r="43" spans="1:10" s="1" customFormat="1" ht="87" customHeight="1" x14ac:dyDescent="0.3">
      <c r="A43" s="49" t="s">
        <v>30</v>
      </c>
      <c r="B43" s="50"/>
      <c r="C43" s="50"/>
      <c r="D43" s="50"/>
      <c r="E43" s="50"/>
      <c r="F43" s="50"/>
      <c r="G43" s="50"/>
      <c r="H43" s="50"/>
      <c r="I43" s="50"/>
      <c r="J43" s="50"/>
    </row>
    <row r="44" spans="1:10" s="1" customFormat="1" ht="49.5" customHeight="1" x14ac:dyDescent="0.3">
      <c r="A44" s="51"/>
      <c r="B44" s="51"/>
      <c r="C44" s="51"/>
      <c r="D44" s="51"/>
      <c r="E44" s="51"/>
      <c r="F44" s="51"/>
      <c r="G44" s="51"/>
      <c r="H44" s="51"/>
      <c r="I44" s="51"/>
      <c r="J44" s="51"/>
    </row>
    <row r="45" spans="1:10" s="1" customFormat="1" ht="37.950000000000003" customHeight="1" x14ac:dyDescent="0.3">
      <c r="A45" s="51"/>
      <c r="B45" s="51"/>
      <c r="C45" s="51"/>
      <c r="D45" s="51"/>
      <c r="E45" s="51"/>
      <c r="F45" s="51"/>
      <c r="G45" s="51"/>
      <c r="H45" s="51"/>
      <c r="I45" s="51"/>
      <c r="J45" s="51"/>
    </row>
    <row r="46" spans="1:10" s="1" customFormat="1" ht="21" x14ac:dyDescent="0.3">
      <c r="A46" s="17"/>
      <c r="B46" s="17"/>
      <c r="C46" s="17"/>
      <c r="D46" s="17"/>
      <c r="E46" s="17"/>
      <c r="F46" s="20"/>
      <c r="G46" s="21"/>
      <c r="H46" s="17"/>
      <c r="I46" s="17"/>
    </row>
    <row r="47" spans="1:10" s="1" customFormat="1" ht="15.6" x14ac:dyDescent="0.3">
      <c r="A47" s="22"/>
      <c r="B47" s="17"/>
      <c r="C47" s="17"/>
      <c r="D47" s="21"/>
      <c r="E47" s="17"/>
      <c r="F47" s="21"/>
      <c r="G47" s="17"/>
      <c r="H47" s="17"/>
      <c r="I47" s="17"/>
    </row>
    <row r="48" spans="1:10" s="1" customFormat="1" ht="15.6" x14ac:dyDescent="0.3">
      <c r="A48" s="22"/>
      <c r="B48" s="17"/>
      <c r="C48" s="17"/>
      <c r="D48" s="21"/>
      <c r="E48" s="17"/>
      <c r="F48" s="17"/>
      <c r="G48" s="21"/>
    </row>
    <row r="49" spans="1:7" s="1" customFormat="1" ht="66" customHeight="1" x14ac:dyDescent="0.3">
      <c r="A49" s="22"/>
      <c r="B49" s="17"/>
      <c r="C49" s="17"/>
      <c r="D49" s="17"/>
      <c r="E49" s="17"/>
      <c r="F49" s="17"/>
      <c r="G49" s="21"/>
    </row>
  </sheetData>
  <mergeCells count="19">
    <mergeCell ref="A43:J45"/>
    <mergeCell ref="A23:A26"/>
    <mergeCell ref="J23:J41"/>
    <mergeCell ref="A27:A30"/>
    <mergeCell ref="A32:I32"/>
    <mergeCell ref="A33:A34"/>
    <mergeCell ref="A35:A39"/>
    <mergeCell ref="A40:A41"/>
    <mergeCell ref="A42:I42"/>
    <mergeCell ref="A1:J1"/>
    <mergeCell ref="A3:A5"/>
    <mergeCell ref="J3:J22"/>
    <mergeCell ref="A6:A9"/>
    <mergeCell ref="A10:A11"/>
    <mergeCell ref="A12:I12"/>
    <mergeCell ref="A13:A14"/>
    <mergeCell ref="A15:A18"/>
    <mergeCell ref="A19:A21"/>
    <mergeCell ref="A22:I22"/>
  </mergeCells>
  <pageMargins left="0.25" right="0.25" top="0.75" bottom="0.75" header="0.3" footer="0.3"/>
  <pageSetup paperSize="9" scale="64" fitToWidth="0" fitToHeight="0"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DOGM</dc:creator>
  <cp:lastModifiedBy>Admin</cp:lastModifiedBy>
  <cp:lastPrinted>2023-08-25T14:32:25Z</cp:lastPrinted>
  <dcterms:created xsi:type="dcterms:W3CDTF">2023-08-25T12:51:05Z</dcterms:created>
  <dcterms:modified xsi:type="dcterms:W3CDTF">2024-08-23T03:39:27Z</dcterms:modified>
</cp:coreProperties>
</file>